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FinanceOffice\Accounting\Forms\"/>
    </mc:Choice>
  </mc:AlternateContent>
  <xr:revisionPtr revIDLastSave="0" documentId="8_{965CE4AA-FD06-4994-ACA1-6B02FB0F649C}" xr6:coauthVersionLast="47" xr6:coauthVersionMax="47" xr10:uidLastSave="{00000000-0000-0000-0000-000000000000}"/>
  <bookViews>
    <workbookView xWindow="23880" yWindow="-120" windowWidth="24240" windowHeight="13140" xr2:uid="{4BF5CD68-C8A4-4DD0-9670-FF16ECF19BA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P7" i="1" s="1"/>
  <c r="H8" i="1"/>
  <c r="H9" i="1"/>
  <c r="H10" i="1"/>
  <c r="H11" i="1"/>
  <c r="H12" i="1"/>
  <c r="H13" i="1"/>
  <c r="H14" i="1"/>
  <c r="H15" i="1"/>
  <c r="P15" i="1" s="1"/>
  <c r="H16" i="1"/>
  <c r="H6" i="1"/>
  <c r="O18" i="1"/>
  <c r="N18" i="1"/>
  <c r="M18" i="1"/>
  <c r="L18" i="1"/>
  <c r="P28" i="1" s="1"/>
  <c r="K18" i="1"/>
  <c r="I18" i="1"/>
  <c r="F18" i="1"/>
  <c r="E18" i="1"/>
  <c r="P27" i="1" s="1"/>
  <c r="D18" i="1"/>
  <c r="P17" i="1"/>
  <c r="H17" i="1"/>
  <c r="P16" i="1"/>
  <c r="P14" i="1"/>
  <c r="P13" i="1"/>
  <c r="P12" i="1"/>
  <c r="P11" i="1"/>
  <c r="P10" i="1"/>
  <c r="P9" i="1"/>
  <c r="P8" i="1"/>
  <c r="P6" i="1"/>
  <c r="J18" i="1"/>
  <c r="P29" i="1" s="1"/>
  <c r="H18" i="1" l="1"/>
  <c r="P26" i="1"/>
  <c r="P30" i="1" s="1"/>
  <c r="P18" i="1"/>
  <c r="P23" i="1" s="1"/>
  <c r="O30" i="1" l="1"/>
</calcChain>
</file>

<file path=xl/sharedStrings.xml><?xml version="1.0" encoding="utf-8"?>
<sst xmlns="http://schemas.openxmlformats.org/spreadsheetml/2006/main" count="61" uniqueCount="56">
  <si>
    <t>NAME (Please type in yellow space)</t>
  </si>
  <si>
    <t>WIN NUMBER</t>
  </si>
  <si>
    <t>DEPARTMENT</t>
  </si>
  <si>
    <t>Finance</t>
  </si>
  <si>
    <t>Deductible Expenses</t>
  </si>
  <si>
    <t>Non-Deductible Expenses</t>
  </si>
  <si>
    <t>TOTAL</t>
  </si>
  <si>
    <t>Travel Itinerary</t>
  </si>
  <si>
    <t>Airplane</t>
  </si>
  <si>
    <t>Auto</t>
  </si>
  <si>
    <t>Auto Mileage</t>
  </si>
  <si>
    <t>Storage &amp;</t>
  </si>
  <si>
    <t>Utility Connect</t>
  </si>
  <si>
    <t>House</t>
  </si>
  <si>
    <t>Temp</t>
  </si>
  <si>
    <t>Date</t>
  </si>
  <si>
    <t>From</t>
  </si>
  <si>
    <t>To</t>
  </si>
  <si>
    <t>Tickets</t>
  </si>
  <si>
    <t>Lodging</t>
  </si>
  <si>
    <t>Rental</t>
  </si>
  <si>
    <t>Miles</t>
  </si>
  <si>
    <t>Allowance</t>
  </si>
  <si>
    <t>Gas</t>
  </si>
  <si>
    <t>Shipping</t>
  </si>
  <si>
    <t>&amp; Disconnect</t>
  </si>
  <si>
    <t>Meals</t>
  </si>
  <si>
    <t>Hunting</t>
  </si>
  <si>
    <t>Living</t>
  </si>
  <si>
    <t>Other</t>
  </si>
  <si>
    <t>Total Expense</t>
  </si>
  <si>
    <t>TRAVEL/EXPENSE DETAILS</t>
  </si>
  <si>
    <t>LESS:  Amounts prepaid by the University (attach explanation)</t>
  </si>
  <si>
    <t>LESS:  Amounts paid directly to vendor by University (attach explanation)</t>
  </si>
  <si>
    <t>LESS:  Amounts direct billed to the University (attach explanation)</t>
  </si>
  <si>
    <t>LESS:  Other expenses prepaid by the University (attach explanation)</t>
  </si>
  <si>
    <t>AMOUNT DUE EMPLOYEE / (DUE UNIVERSITY)</t>
  </si>
  <si>
    <t>Moving Expense Summary (fill in blanks as applicable)</t>
  </si>
  <si>
    <t>FUND</t>
  </si>
  <si>
    <t>ORG</t>
  </si>
  <si>
    <t>ACCT</t>
  </si>
  <si>
    <t>PROG</t>
  </si>
  <si>
    <t>ACTV</t>
  </si>
  <si>
    <t>CAM008</t>
  </si>
  <si>
    <t>Transportation</t>
  </si>
  <si>
    <t>Hotel/Lodging</t>
  </si>
  <si>
    <t>Other Travel</t>
  </si>
  <si>
    <t>Total Expenses (must agree with "Total Expense" line above)</t>
  </si>
  <si>
    <r>
      <t>ORIGINAL</t>
    </r>
    <r>
      <rPr>
        <b/>
        <sz val="9"/>
        <rFont val="Arial"/>
        <family val="2"/>
      </rPr>
      <t xml:space="preserve"> receipts are required for expenditures</t>
    </r>
  </si>
  <si>
    <t>SIGNATURE AND DATE</t>
  </si>
  <si>
    <t>APPROVAL NAME (Please print or type)</t>
  </si>
  <si>
    <t>APPROVAL SIGNATURE AND DATE</t>
  </si>
  <si>
    <t>FINANCE OFFICE APPROVAL</t>
  </si>
  <si>
    <t>By my signature, I certify that all expenses reported above are valid and were incurred in accordance with University policy.</t>
  </si>
  <si>
    <t>(Revised Jan 2020)</t>
  </si>
  <si>
    <r>
      <t xml:space="preserve">WASHBURN UNIVERSITY
</t>
    </r>
    <r>
      <rPr>
        <b/>
        <i/>
        <sz val="12"/>
        <rFont val="Arial"/>
        <family val="2"/>
      </rPr>
      <t>Moving Expense Report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</si>
</sst>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_(* #,##0_);_(* \(#,##0\);_(* &quot;-&quot;??_);_(@_)"/>
  </numFmts>
  <fonts count="14" x14ac:knownFonts="1">
    <font>
      <sz val="11"/>
      <color theme="1"/>
      <name val="Aptos Narrow"/>
      <family val="2"/>
      <scheme val="minor"/>
    </font>
    <font>
      <sz val="11"/>
      <color theme="1"/>
      <name val="Aptos Narrow"/>
      <family val="2"/>
      <scheme val="minor"/>
    </font>
    <font>
      <b/>
      <i/>
      <sz val="14"/>
      <name val="Arial"/>
      <family val="2"/>
    </font>
    <font>
      <b/>
      <i/>
      <sz val="12"/>
      <name val="Arial"/>
      <family val="2"/>
    </font>
    <font>
      <b/>
      <sz val="10"/>
      <name val="Arial"/>
      <family val="2"/>
    </font>
    <font>
      <b/>
      <sz val="9"/>
      <name val="Arial"/>
      <family val="2"/>
    </font>
    <font>
      <sz val="9"/>
      <name val="Arial"/>
      <family val="2"/>
    </font>
    <font>
      <b/>
      <sz val="10"/>
      <color indexed="9"/>
      <name val="Arial"/>
      <family val="2"/>
    </font>
    <font>
      <sz val="9"/>
      <color indexed="9"/>
      <name val="Arial"/>
      <family val="2"/>
    </font>
    <font>
      <b/>
      <u/>
      <sz val="9"/>
      <name val="Arial"/>
      <family val="2"/>
    </font>
    <font>
      <b/>
      <sz val="9"/>
      <color indexed="9"/>
      <name val="Arial"/>
      <family val="2"/>
    </font>
    <font>
      <sz val="9"/>
      <color indexed="10"/>
      <name val="Arial"/>
      <family val="2"/>
    </font>
    <font>
      <b/>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18"/>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8">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7" xfId="0" applyFont="1" applyBorder="1"/>
    <xf numFmtId="0" fontId="4" fillId="0" borderId="5" xfId="0" applyFont="1" applyBorder="1"/>
    <xf numFmtId="0" fontId="4" fillId="0" borderId="8" xfId="0" applyFont="1" applyBorder="1"/>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4" fillId="2" borderId="11" xfId="0" applyFont="1" applyFill="1" applyBorder="1" applyProtection="1">
      <protection locked="0"/>
    </xf>
    <xf numFmtId="0" fontId="4" fillId="2" borderId="12" xfId="0" applyFont="1" applyFill="1" applyBorder="1" applyProtection="1">
      <protection locked="0"/>
    </xf>
    <xf numFmtId="0" fontId="4" fillId="2" borderId="13" xfId="0" applyFont="1" applyFill="1" applyBorder="1" applyProtection="1">
      <protection locked="0"/>
    </xf>
    <xf numFmtId="0" fontId="4" fillId="2" borderId="14" xfId="0" applyFont="1" applyFill="1" applyBorder="1" applyProtection="1">
      <protection locked="0"/>
    </xf>
    <xf numFmtId="49" fontId="4" fillId="2" borderId="12" xfId="0" applyNumberFormat="1" applyFont="1" applyFill="1" applyBorder="1" applyProtection="1">
      <protection locked="0"/>
    </xf>
    <xf numFmtId="8" fontId="4" fillId="2" borderId="12" xfId="2" applyNumberFormat="1" applyFont="1" applyFill="1" applyBorder="1" applyAlignment="1" applyProtection="1">
      <alignment horizontal="center"/>
      <protection locked="0"/>
    </xf>
    <xf numFmtId="8" fontId="4" fillId="2" borderId="15" xfId="2" applyNumberFormat="1" applyFont="1" applyFill="1" applyBorder="1" applyAlignment="1" applyProtection="1">
      <alignment horizontal="center"/>
      <protection locked="0"/>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5" fillId="0" borderId="22" xfId="0" applyFont="1" applyBorder="1" applyAlignment="1">
      <alignment horizontal="center" vertical="center"/>
    </xf>
    <xf numFmtId="0" fontId="5" fillId="0" borderId="22" xfId="0" applyFont="1" applyBorder="1" applyAlignment="1">
      <alignment horizontal="center"/>
    </xf>
    <xf numFmtId="0" fontId="5" fillId="0" borderId="20" xfId="0" applyFont="1" applyBorder="1" applyAlignment="1">
      <alignment horizontal="center"/>
    </xf>
    <xf numFmtId="0" fontId="5" fillId="0" borderId="23"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5" fillId="0" borderId="1" xfId="0" applyFont="1" applyBorder="1"/>
    <xf numFmtId="0" fontId="5" fillId="0" borderId="24" xfId="0" applyFont="1" applyBorder="1" applyAlignment="1">
      <alignment horizontal="center" vertical="center"/>
    </xf>
    <xf numFmtId="0" fontId="5" fillId="0" borderId="25" xfId="0" applyFont="1" applyBorder="1" applyAlignment="1">
      <alignment horizontal="center"/>
    </xf>
    <xf numFmtId="0" fontId="5" fillId="0" borderId="20" xfId="0" applyFont="1" applyBorder="1" applyAlignment="1">
      <alignment horizontal="center"/>
    </xf>
    <xf numFmtId="0" fontId="5" fillId="0" borderId="23"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25" xfId="0" applyFont="1" applyBorder="1" applyAlignment="1">
      <alignment horizontal="center" vertical="center"/>
    </xf>
    <xf numFmtId="164" fontId="6" fillId="0" borderId="26" xfId="0" applyNumberFormat="1" applyFont="1" applyBorder="1" applyAlignment="1" applyProtection="1">
      <alignment horizontal="center"/>
      <protection locked="0"/>
    </xf>
    <xf numFmtId="0" fontId="6" fillId="0" borderId="27" xfId="0" applyFont="1" applyBorder="1" applyProtection="1">
      <protection locked="0"/>
    </xf>
    <xf numFmtId="0" fontId="6" fillId="0" borderId="28" xfId="0" applyFont="1" applyBorder="1" applyProtection="1">
      <protection locked="0"/>
    </xf>
    <xf numFmtId="43" fontId="6" fillId="0" borderId="26" xfId="1" applyFont="1" applyBorder="1" applyProtection="1">
      <protection locked="0"/>
    </xf>
    <xf numFmtId="43" fontId="6" fillId="0" borderId="27" xfId="1" applyFont="1" applyBorder="1" applyProtection="1">
      <protection locked="0"/>
    </xf>
    <xf numFmtId="165" fontId="6" fillId="0" borderId="27" xfId="1" applyNumberFormat="1" applyFont="1" applyBorder="1" applyProtection="1">
      <protection locked="0"/>
    </xf>
    <xf numFmtId="43" fontId="6" fillId="0" borderId="27" xfId="1" applyFont="1" applyBorder="1"/>
    <xf numFmtId="43" fontId="6" fillId="0" borderId="28" xfId="1" applyFont="1" applyBorder="1" applyProtection="1">
      <protection locked="0"/>
    </xf>
    <xf numFmtId="43" fontId="6" fillId="0" borderId="29" xfId="1" applyFont="1" applyBorder="1"/>
    <xf numFmtId="164" fontId="6" fillId="0" borderId="30" xfId="0" applyNumberFormat="1" applyFont="1" applyBorder="1" applyAlignment="1" applyProtection="1">
      <alignment horizontal="center"/>
      <protection locked="0"/>
    </xf>
    <xf numFmtId="0" fontId="6" fillId="0" borderId="31" xfId="0" applyFont="1" applyBorder="1" applyProtection="1">
      <protection locked="0"/>
    </xf>
    <xf numFmtId="0" fontId="6" fillId="0" borderId="32" xfId="0" applyFont="1" applyBorder="1" applyProtection="1">
      <protection locked="0"/>
    </xf>
    <xf numFmtId="43" fontId="6" fillId="0" borderId="30" xfId="1" applyFont="1" applyBorder="1" applyProtection="1">
      <protection locked="0"/>
    </xf>
    <xf numFmtId="43" fontId="6" fillId="0" borderId="31" xfId="1" applyFont="1" applyBorder="1" applyProtection="1">
      <protection locked="0"/>
    </xf>
    <xf numFmtId="165" fontId="6" fillId="0" borderId="31" xfId="1" applyNumberFormat="1" applyFont="1" applyBorder="1" applyProtection="1">
      <protection locked="0"/>
    </xf>
    <xf numFmtId="43" fontId="6" fillId="0" borderId="32" xfId="1" applyFont="1" applyBorder="1" applyProtection="1">
      <protection locked="0"/>
    </xf>
    <xf numFmtId="0" fontId="7" fillId="3" borderId="11" xfId="0" applyFont="1" applyFill="1" applyBorder="1"/>
    <xf numFmtId="0" fontId="8" fillId="3" borderId="12" xfId="0" applyFont="1" applyFill="1" applyBorder="1"/>
    <xf numFmtId="0" fontId="8" fillId="3" borderId="15" xfId="0" applyFont="1" applyFill="1" applyBorder="1"/>
    <xf numFmtId="43" fontId="8" fillId="3" borderId="33" xfId="1" applyFont="1" applyFill="1" applyBorder="1"/>
    <xf numFmtId="43" fontId="8" fillId="3" borderId="34" xfId="1" applyFont="1" applyFill="1" applyBorder="1"/>
    <xf numFmtId="165" fontId="8" fillId="3" borderId="34" xfId="1" applyNumberFormat="1" applyFont="1" applyFill="1" applyBorder="1"/>
    <xf numFmtId="43" fontId="8" fillId="3" borderId="35" xfId="1" applyFont="1" applyFill="1" applyBorder="1"/>
    <xf numFmtId="7" fontId="6" fillId="0" borderId="36" xfId="1" applyNumberFormat="1" applyFont="1" applyBorder="1"/>
    <xf numFmtId="0" fontId="9" fillId="0" borderId="9" xfId="0" applyFont="1" applyBorder="1"/>
    <xf numFmtId="0" fontId="6" fillId="0" borderId="0" xfId="0" applyFont="1"/>
    <xf numFmtId="0" fontId="6" fillId="0" borderId="37" xfId="0" applyFont="1" applyBorder="1"/>
    <xf numFmtId="0" fontId="6" fillId="0" borderId="0" xfId="0" applyFont="1" applyAlignment="1">
      <alignment horizontal="left" indent="1"/>
    </xf>
    <xf numFmtId="0" fontId="6" fillId="0" borderId="38" xfId="0" applyFont="1" applyBorder="1"/>
    <xf numFmtId="43" fontId="6" fillId="0" borderId="29" xfId="1" applyFont="1" applyBorder="1" applyProtection="1">
      <protection locked="0"/>
    </xf>
    <xf numFmtId="0" fontId="6" fillId="0" borderId="9" xfId="0" applyFont="1" applyBorder="1" applyProtection="1">
      <protection locked="0"/>
    </xf>
    <xf numFmtId="0" fontId="6" fillId="0" borderId="0" xfId="0" applyFont="1" applyProtection="1">
      <protection locked="0"/>
    </xf>
    <xf numFmtId="0" fontId="6" fillId="0" borderId="37" xfId="0" applyFont="1" applyBorder="1" applyProtection="1">
      <protection locked="0"/>
    </xf>
    <xf numFmtId="43" fontId="6" fillId="0" borderId="36" xfId="1" applyFont="1" applyBorder="1" applyProtection="1">
      <protection locked="0"/>
    </xf>
    <xf numFmtId="0" fontId="6" fillId="0" borderId="39" xfId="0" applyFont="1" applyBorder="1" applyAlignment="1">
      <alignment horizontal="left" indent="1"/>
    </xf>
    <xf numFmtId="0" fontId="6" fillId="0" borderId="39" xfId="0" applyFont="1" applyBorder="1"/>
    <xf numFmtId="0" fontId="6" fillId="0" borderId="40" xfId="0" applyFont="1" applyBorder="1"/>
    <xf numFmtId="0" fontId="10" fillId="3" borderId="41" xfId="0" applyFont="1" applyFill="1" applyBorder="1" applyAlignment="1">
      <alignment horizontal="left" indent="1"/>
    </xf>
    <xf numFmtId="0" fontId="8" fillId="3" borderId="41" xfId="0" applyFont="1" applyFill="1" applyBorder="1"/>
    <xf numFmtId="0" fontId="8" fillId="3" borderId="42" xfId="0" applyFont="1" applyFill="1" applyBorder="1"/>
    <xf numFmtId="7" fontId="10" fillId="3" borderId="43" xfId="0" applyNumberFormat="1" applyFont="1" applyFill="1" applyBorder="1"/>
    <xf numFmtId="0" fontId="9" fillId="0" borderId="0" xfId="0" applyFont="1"/>
    <xf numFmtId="0" fontId="6" fillId="0" borderId="44" xfId="0" applyFont="1" applyBorder="1"/>
    <xf numFmtId="0" fontId="6" fillId="0" borderId="10" xfId="0" applyFont="1" applyBorder="1"/>
    <xf numFmtId="0" fontId="5" fillId="0" borderId="39" xfId="0" applyFont="1" applyBorder="1" applyAlignment="1">
      <alignment horizontal="center"/>
    </xf>
    <xf numFmtId="0" fontId="6" fillId="0" borderId="0" xfId="0" applyFont="1" applyAlignment="1" applyProtection="1">
      <alignment horizontal="center"/>
      <protection locked="0"/>
    </xf>
    <xf numFmtId="0" fontId="6" fillId="0" borderId="0" xfId="0" applyFont="1" applyAlignment="1">
      <alignment horizontal="center"/>
    </xf>
    <xf numFmtId="43" fontId="6" fillId="0" borderId="10" xfId="0" applyNumberFormat="1" applyFont="1" applyBorder="1"/>
    <xf numFmtId="0" fontId="6" fillId="0" borderId="45" xfId="0" applyFont="1" applyBorder="1" applyProtection="1">
      <protection locked="0"/>
    </xf>
    <xf numFmtId="0" fontId="6" fillId="0" borderId="46" xfId="0" applyFont="1" applyBorder="1" applyProtection="1">
      <protection locked="0"/>
    </xf>
    <xf numFmtId="0" fontId="6" fillId="0" borderId="47" xfId="0" applyFont="1" applyBorder="1" applyProtection="1">
      <protection locked="0"/>
    </xf>
    <xf numFmtId="0" fontId="5" fillId="0" borderId="46" xfId="0" applyFont="1" applyBorder="1" applyAlignment="1">
      <alignment horizontal="left" indent="1"/>
    </xf>
    <xf numFmtId="0" fontId="6" fillId="0" borderId="46" xfId="0" applyFont="1" applyBorder="1"/>
    <xf numFmtId="0" fontId="11" fillId="0" borderId="48" xfId="0" applyFont="1" applyBorder="1" applyAlignment="1">
      <alignment horizontal="right"/>
    </xf>
    <xf numFmtId="7" fontId="5" fillId="0" borderId="43" xfId="0" applyNumberFormat="1" applyFont="1" applyBorder="1"/>
    <xf numFmtId="0" fontId="12"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10" fillId="3" borderId="51"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53" xfId="0" applyFont="1" applyFill="1" applyBorder="1" applyAlignment="1">
      <alignment horizontal="center" vertical="center"/>
    </xf>
    <xf numFmtId="0" fontId="6" fillId="0" borderId="54" xfId="0" applyFont="1" applyBorder="1"/>
    <xf numFmtId="0" fontId="6" fillId="0" borderId="55" xfId="0" applyFont="1" applyBorder="1"/>
    <xf numFmtId="0" fontId="6" fillId="0" borderId="56" xfId="0" applyFont="1" applyBorder="1"/>
    <xf numFmtId="0" fontId="6" fillId="0" borderId="57" xfId="0" applyFont="1" applyBorder="1"/>
    <xf numFmtId="0" fontId="6" fillId="0" borderId="58" xfId="0" applyFont="1" applyBorder="1"/>
    <xf numFmtId="0" fontId="6" fillId="0" borderId="9" xfId="0" applyFont="1" applyBorder="1"/>
    <xf numFmtId="0" fontId="6" fillId="0" borderId="59" xfId="0" applyFont="1" applyBorder="1"/>
    <xf numFmtId="0" fontId="6" fillId="0" borderId="60" xfId="0" applyFont="1" applyBorder="1"/>
    <xf numFmtId="0" fontId="6" fillId="0" borderId="61" xfId="0" applyFont="1" applyBorder="1"/>
    <xf numFmtId="0" fontId="6" fillId="0" borderId="39" xfId="0" applyFont="1" applyBorder="1" applyProtection="1">
      <protection locked="0"/>
    </xf>
    <xf numFmtId="0" fontId="6" fillId="0" borderId="62" xfId="0" applyFont="1" applyBorder="1" applyProtection="1">
      <protection locked="0"/>
    </xf>
    <xf numFmtId="0" fontId="6" fillId="0" borderId="28" xfId="0" applyFont="1" applyBorder="1"/>
    <xf numFmtId="0" fontId="13" fillId="0" borderId="9" xfId="0" applyFont="1" applyBorder="1" applyAlignment="1">
      <alignment vertical="top" wrapText="1"/>
    </xf>
    <xf numFmtId="0" fontId="13" fillId="0" borderId="0" xfId="0" applyFont="1" applyAlignment="1">
      <alignment vertical="top" wrapText="1"/>
    </xf>
    <xf numFmtId="0" fontId="13" fillId="0" borderId="37" xfId="0" applyFont="1" applyBorder="1" applyAlignment="1">
      <alignment vertical="top" wrapText="1"/>
    </xf>
    <xf numFmtId="0" fontId="13" fillId="0" borderId="59" xfId="0" applyFont="1" applyBorder="1" applyProtection="1">
      <protection locked="0"/>
    </xf>
    <xf numFmtId="0" fontId="13" fillId="0" borderId="0" xfId="0" applyFont="1" applyAlignment="1">
      <alignment vertical="top"/>
    </xf>
    <xf numFmtId="0" fontId="13" fillId="0" borderId="58" xfId="0" applyFont="1" applyBorder="1" applyAlignment="1">
      <alignment horizontal="center" vertical="top" wrapText="1"/>
    </xf>
    <xf numFmtId="0" fontId="13" fillId="0" borderId="61" xfId="0" applyFont="1" applyBorder="1" applyAlignment="1">
      <alignment vertical="top" wrapText="1"/>
    </xf>
    <xf numFmtId="0" fontId="13" fillId="0" borderId="39" xfId="0" applyFont="1" applyBorder="1" applyAlignment="1">
      <alignment vertical="top" wrapText="1"/>
    </xf>
    <xf numFmtId="0" fontId="13" fillId="0" borderId="63" xfId="0" applyFont="1" applyBorder="1" applyAlignment="1">
      <alignment vertical="top" wrapText="1"/>
    </xf>
    <xf numFmtId="0" fontId="13" fillId="0" borderId="62" xfId="0" applyFont="1" applyBorder="1" applyAlignment="1">
      <alignment vertical="top" wrapText="1"/>
    </xf>
    <xf numFmtId="0" fontId="13" fillId="0" borderId="39" xfId="0" applyFont="1" applyBorder="1" applyAlignment="1">
      <alignment vertical="top"/>
    </xf>
    <xf numFmtId="0" fontId="13" fillId="0" borderId="63" xfId="0" applyFont="1" applyBorder="1" applyAlignment="1">
      <alignment vertical="top"/>
    </xf>
    <xf numFmtId="0" fontId="13" fillId="0" borderId="28" xfId="0" applyFont="1" applyBorder="1" applyAlignment="1">
      <alignment horizontal="center" vertical="top" wrapText="1"/>
    </xf>
    <xf numFmtId="0" fontId="0" fillId="0" borderId="9" xfId="0" applyBorder="1"/>
    <xf numFmtId="0" fontId="0" fillId="0" borderId="10" xfId="0" applyBorder="1"/>
    <xf numFmtId="0" fontId="0" fillId="0" borderId="16" xfId="0" applyBorder="1"/>
    <xf numFmtId="0" fontId="0" fillId="0" borderId="17" xfId="0" applyBorder="1"/>
    <xf numFmtId="0" fontId="0" fillId="0" borderId="18" xfId="0" applyBorder="1"/>
    <xf numFmtId="0" fontId="13" fillId="0" borderId="0" xfId="0" applyFont="1"/>
  </cellXfs>
  <cellStyles count="3">
    <cellStyle name="Comma" xfId="1" builtinId="3"/>
    <cellStyle name="Currency" xfId="2" builtinId="4"/>
    <cellStyle name="Normal"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38</xdr:row>
      <xdr:rowOff>0</xdr:rowOff>
    </xdr:from>
    <xdr:to>
      <xdr:col>15</xdr:col>
      <xdr:colOff>857250</xdr:colOff>
      <xdr:row>43</xdr:row>
      <xdr:rowOff>9525</xdr:rowOff>
    </xdr:to>
    <xdr:sp macro="" textlink="">
      <xdr:nvSpPr>
        <xdr:cNvPr id="2" name="Text Box 1">
          <a:extLst>
            <a:ext uri="{FF2B5EF4-FFF2-40B4-BE49-F238E27FC236}">
              <a16:creationId xmlns:a16="http://schemas.microsoft.com/office/drawing/2014/main" id="{52A3E9C1-C74E-43AC-807B-5770912C0103}"/>
            </a:ext>
          </a:extLst>
        </xdr:cNvPr>
        <xdr:cNvSpPr txBox="1">
          <a:spLocks noChangeArrowheads="1"/>
        </xdr:cNvSpPr>
      </xdr:nvSpPr>
      <xdr:spPr bwMode="auto">
        <a:xfrm>
          <a:off x="19050" y="7467600"/>
          <a:ext cx="11096625" cy="9715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lnSpc>
              <a:spcPts val="1000"/>
            </a:lnSpc>
            <a:defRPr sz="1000"/>
          </a:pPr>
          <a:r>
            <a:rPr lang="en-US" sz="1000" b="0" i="0" strike="noStrike">
              <a:solidFill>
                <a:srgbClr val="000000"/>
              </a:solidFill>
              <a:latin typeface="Arial"/>
              <a:cs typeface="Arial"/>
            </a:rPr>
            <a:t>This form is to be used by all employees who are requesting reimbursement for moving expenses.  Enter travel details into the appropriate spaces on the form.  Use one line of the report for each day of travel; use additional copies of this form as needed.  Use the "Travel/Expense Details" section above to provide additional information and details of expenses reported in the "Other" column of the form.</a:t>
          </a:r>
        </a:p>
        <a:p>
          <a:pPr algn="l" rtl="0">
            <a:lnSpc>
              <a:spcPts val="900"/>
            </a:lnSpc>
            <a:defRPr sz="1000"/>
          </a:pPr>
          <a:endParaRPr lang="en-US" sz="1000" b="0" i="0" strike="noStrike">
            <a:solidFill>
              <a:srgbClr val="000000"/>
            </a:solidFill>
            <a:latin typeface="Arial"/>
            <a:cs typeface="Arial"/>
          </a:endParaRPr>
        </a:p>
        <a:p>
          <a:pPr algn="l" rtl="0">
            <a:lnSpc>
              <a:spcPts val="900"/>
            </a:lnSpc>
            <a:defRPr sz="1000"/>
          </a:pPr>
          <a:r>
            <a:rPr lang="en-US" sz="1000" b="0" i="0" strike="noStrike">
              <a:solidFill>
                <a:srgbClr val="000000"/>
              </a:solidFill>
              <a:latin typeface="Arial"/>
              <a:cs typeface="Arial"/>
            </a:rPr>
            <a:t>When you have filled out the form, print it out, attach your receipts, sign and date the form in the applicable fields above, and forward it to the appropriate approver (as set by your college, school or area head).  After approval, forward the form and attachments to Accounts Payable for processing.</a:t>
          </a:r>
        </a:p>
      </xdr:txBody>
    </xdr:sp>
    <xdr:clientData/>
  </xdr:twoCellAnchor>
  <xdr:twoCellAnchor>
    <xdr:from>
      <xdr:col>0</xdr:col>
      <xdr:colOff>19050</xdr:colOff>
      <xdr:row>19</xdr:row>
      <xdr:rowOff>0</xdr:rowOff>
    </xdr:from>
    <xdr:to>
      <xdr:col>7</xdr:col>
      <xdr:colOff>695325</xdr:colOff>
      <xdr:row>30</xdr:row>
      <xdr:rowOff>9525</xdr:rowOff>
    </xdr:to>
    <xdr:sp macro="" textlink="" fLocksText="0">
      <xdr:nvSpPr>
        <xdr:cNvPr id="3" name="TextBox 2">
          <a:extLst>
            <a:ext uri="{FF2B5EF4-FFF2-40B4-BE49-F238E27FC236}">
              <a16:creationId xmlns:a16="http://schemas.microsoft.com/office/drawing/2014/main" id="{8CEE7B6A-B4CD-4A16-B682-DBE77D30D069}"/>
            </a:ext>
          </a:extLst>
        </xdr:cNvPr>
        <xdr:cNvSpPr txBox="1"/>
      </xdr:nvSpPr>
      <xdr:spPr>
        <a:xfrm>
          <a:off x="19050" y="3667125"/>
          <a:ext cx="5553075"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E799-1974-4988-A932-F61060524BDF}">
  <sheetPr>
    <pageSetUpPr fitToPage="1"/>
  </sheetPr>
  <dimension ref="A1:P44"/>
  <sheetViews>
    <sheetView tabSelected="1" workbookViewId="0">
      <selection activeCell="D2" sqref="D2:G2"/>
    </sheetView>
  </sheetViews>
  <sheetFormatPr defaultRowHeight="15" x14ac:dyDescent="0.25"/>
  <cols>
    <col min="1" max="1" width="10.7109375" customWidth="1"/>
    <col min="2" max="2" width="13" customWidth="1"/>
    <col min="3" max="3" width="14.140625" customWidth="1"/>
    <col min="10" max="10" width="10.42578125" customWidth="1"/>
    <col min="11" max="11" width="12.5703125" bestFit="1" customWidth="1"/>
    <col min="15" max="15" width="11.28515625" customWidth="1"/>
    <col min="16" max="16" width="12.28515625" customWidth="1"/>
  </cols>
  <sheetData>
    <row r="1" spans="1:16" x14ac:dyDescent="0.25">
      <c r="A1" s="1" t="s">
        <v>55</v>
      </c>
      <c r="B1" s="2"/>
      <c r="C1" s="3"/>
      <c r="D1" s="4" t="s">
        <v>0</v>
      </c>
      <c r="E1" s="5"/>
      <c r="F1" s="5"/>
      <c r="G1" s="6"/>
      <c r="H1" s="7" t="s">
        <v>1</v>
      </c>
      <c r="I1" s="6"/>
      <c r="J1" s="8" t="s">
        <v>2</v>
      </c>
      <c r="K1" s="9"/>
      <c r="L1" s="9"/>
      <c r="M1" s="9"/>
      <c r="N1" s="5"/>
      <c r="O1" s="5"/>
      <c r="P1" s="10"/>
    </row>
    <row r="2" spans="1:16" ht="15.75" thickBot="1" x14ac:dyDescent="0.3">
      <c r="A2" s="11"/>
      <c r="B2" s="12"/>
      <c r="C2" s="13"/>
      <c r="D2" s="14"/>
      <c r="E2" s="15"/>
      <c r="F2" s="15"/>
      <c r="G2" s="16"/>
      <c r="H2" s="15"/>
      <c r="I2" s="16"/>
      <c r="J2" s="17" t="s">
        <v>3</v>
      </c>
      <c r="K2" s="15"/>
      <c r="L2" s="15"/>
      <c r="M2" s="18"/>
      <c r="N2" s="19"/>
      <c r="O2" s="19"/>
      <c r="P2" s="20"/>
    </row>
    <row r="3" spans="1:16" ht="15.75" thickBot="1" x14ac:dyDescent="0.3">
      <c r="A3" s="21"/>
      <c r="B3" s="22"/>
      <c r="C3" s="23"/>
      <c r="D3" s="24" t="s">
        <v>4</v>
      </c>
      <c r="E3" s="24"/>
      <c r="F3" s="24"/>
      <c r="G3" s="24"/>
      <c r="H3" s="24"/>
      <c r="I3" s="24"/>
      <c r="J3" s="24"/>
      <c r="K3" s="25"/>
      <c r="L3" s="26" t="s">
        <v>5</v>
      </c>
      <c r="M3" s="27"/>
      <c r="N3" s="27"/>
      <c r="O3" s="28"/>
      <c r="P3" s="29" t="s">
        <v>6</v>
      </c>
    </row>
    <row r="4" spans="1:16" ht="15.75" thickBot="1" x14ac:dyDescent="0.3">
      <c r="A4" s="30"/>
      <c r="B4" s="31" t="s">
        <v>7</v>
      </c>
      <c r="C4" s="32"/>
      <c r="D4" s="33" t="s">
        <v>8</v>
      </c>
      <c r="E4" s="30"/>
      <c r="F4" s="34" t="s">
        <v>9</v>
      </c>
      <c r="G4" s="32" t="s">
        <v>10</v>
      </c>
      <c r="H4" s="32"/>
      <c r="I4" s="34" t="s">
        <v>9</v>
      </c>
      <c r="J4" s="30" t="s">
        <v>11</v>
      </c>
      <c r="K4" s="35" t="s">
        <v>12</v>
      </c>
      <c r="L4" s="36"/>
      <c r="M4" s="30" t="s">
        <v>13</v>
      </c>
      <c r="N4" s="30" t="s">
        <v>14</v>
      </c>
      <c r="O4" s="35"/>
      <c r="P4" s="37"/>
    </row>
    <row r="5" spans="1:16" ht="15.75" thickBot="1" x14ac:dyDescent="0.3">
      <c r="A5" s="38" t="s">
        <v>15</v>
      </c>
      <c r="B5" s="39" t="s">
        <v>16</v>
      </c>
      <c r="C5" s="40" t="s">
        <v>17</v>
      </c>
      <c r="D5" s="41" t="s">
        <v>18</v>
      </c>
      <c r="E5" s="38" t="s">
        <v>19</v>
      </c>
      <c r="F5" s="42" t="s">
        <v>20</v>
      </c>
      <c r="G5" s="40" t="s">
        <v>21</v>
      </c>
      <c r="H5" s="40" t="s">
        <v>22</v>
      </c>
      <c r="I5" s="42" t="s">
        <v>23</v>
      </c>
      <c r="J5" s="38" t="s">
        <v>24</v>
      </c>
      <c r="K5" s="43" t="s">
        <v>25</v>
      </c>
      <c r="L5" s="41" t="s">
        <v>26</v>
      </c>
      <c r="M5" s="38" t="s">
        <v>27</v>
      </c>
      <c r="N5" s="38" t="s">
        <v>28</v>
      </c>
      <c r="O5" s="43" t="s">
        <v>29</v>
      </c>
      <c r="P5" s="44"/>
    </row>
    <row r="6" spans="1:16" x14ac:dyDescent="0.25">
      <c r="A6" s="45"/>
      <c r="B6" s="46"/>
      <c r="C6" s="47"/>
      <c r="D6" s="48"/>
      <c r="E6" s="49"/>
      <c r="F6" s="49"/>
      <c r="G6" s="50"/>
      <c r="H6" s="51">
        <f>+G6*0.67</f>
        <v>0</v>
      </c>
      <c r="I6" s="49"/>
      <c r="J6" s="49"/>
      <c r="K6" s="52"/>
      <c r="L6" s="48"/>
      <c r="M6" s="49"/>
      <c r="N6" s="49"/>
      <c r="O6" s="52">
        <v>0</v>
      </c>
      <c r="P6" s="53">
        <f t="shared" ref="P6:P17" si="0">SUM(D6:F6,H6:O6)</f>
        <v>0</v>
      </c>
    </row>
    <row r="7" spans="1:16" x14ac:dyDescent="0.25">
      <c r="A7" s="54"/>
      <c r="B7" s="55"/>
      <c r="C7" s="56"/>
      <c r="D7" s="57"/>
      <c r="E7" s="58"/>
      <c r="F7" s="58"/>
      <c r="G7" s="59"/>
      <c r="H7" s="51">
        <f t="shared" ref="H7:H16" si="1">+G7*0.67</f>
        <v>0</v>
      </c>
      <c r="I7" s="58"/>
      <c r="J7" s="58"/>
      <c r="K7" s="60"/>
      <c r="L7" s="57"/>
      <c r="M7" s="58"/>
      <c r="N7" s="58"/>
      <c r="O7" s="60"/>
      <c r="P7" s="53">
        <f t="shared" si="0"/>
        <v>0</v>
      </c>
    </row>
    <row r="8" spans="1:16" x14ac:dyDescent="0.25">
      <c r="A8" s="54"/>
      <c r="B8" s="55"/>
      <c r="C8" s="56"/>
      <c r="D8" s="57"/>
      <c r="E8" s="58"/>
      <c r="F8" s="58"/>
      <c r="G8" s="59"/>
      <c r="H8" s="51">
        <f t="shared" si="1"/>
        <v>0</v>
      </c>
      <c r="I8" s="58"/>
      <c r="J8" s="58"/>
      <c r="K8" s="60"/>
      <c r="L8" s="57"/>
      <c r="M8" s="58"/>
      <c r="N8" s="58"/>
      <c r="O8" s="60"/>
      <c r="P8" s="53">
        <f t="shared" si="0"/>
        <v>0</v>
      </c>
    </row>
    <row r="9" spans="1:16" x14ac:dyDescent="0.25">
      <c r="A9" s="54"/>
      <c r="B9" s="55"/>
      <c r="C9" s="56"/>
      <c r="D9" s="57"/>
      <c r="E9" s="58"/>
      <c r="F9" s="58"/>
      <c r="G9" s="59"/>
      <c r="H9" s="51">
        <f t="shared" si="1"/>
        <v>0</v>
      </c>
      <c r="I9" s="58"/>
      <c r="J9" s="58"/>
      <c r="K9" s="60"/>
      <c r="L9" s="57"/>
      <c r="M9" s="58"/>
      <c r="N9" s="58"/>
      <c r="O9" s="60"/>
      <c r="P9" s="53">
        <f t="shared" si="0"/>
        <v>0</v>
      </c>
    </row>
    <row r="10" spans="1:16" x14ac:dyDescent="0.25">
      <c r="A10" s="54"/>
      <c r="B10" s="55"/>
      <c r="C10" s="56"/>
      <c r="D10" s="57"/>
      <c r="E10" s="58"/>
      <c r="F10" s="58"/>
      <c r="G10" s="59"/>
      <c r="H10" s="51">
        <f t="shared" si="1"/>
        <v>0</v>
      </c>
      <c r="I10" s="58"/>
      <c r="J10" s="58"/>
      <c r="K10" s="60"/>
      <c r="L10" s="57"/>
      <c r="M10" s="58"/>
      <c r="N10" s="58"/>
      <c r="O10" s="60"/>
      <c r="P10" s="53">
        <f t="shared" si="0"/>
        <v>0</v>
      </c>
    </row>
    <row r="11" spans="1:16" x14ac:dyDescent="0.25">
      <c r="A11" s="54"/>
      <c r="B11" s="55"/>
      <c r="C11" s="56"/>
      <c r="D11" s="57"/>
      <c r="E11" s="58"/>
      <c r="F11" s="58"/>
      <c r="G11" s="59"/>
      <c r="H11" s="51">
        <f t="shared" si="1"/>
        <v>0</v>
      </c>
      <c r="I11" s="58"/>
      <c r="J11" s="58"/>
      <c r="K11" s="60"/>
      <c r="L11" s="57"/>
      <c r="M11" s="58"/>
      <c r="N11" s="58"/>
      <c r="O11" s="60"/>
      <c r="P11" s="53">
        <f t="shared" si="0"/>
        <v>0</v>
      </c>
    </row>
    <row r="12" spans="1:16" x14ac:dyDescent="0.25">
      <c r="A12" s="54"/>
      <c r="B12" s="55"/>
      <c r="C12" s="56"/>
      <c r="D12" s="57"/>
      <c r="E12" s="58"/>
      <c r="F12" s="58"/>
      <c r="G12" s="59"/>
      <c r="H12" s="51">
        <f t="shared" si="1"/>
        <v>0</v>
      </c>
      <c r="I12" s="58"/>
      <c r="J12" s="58"/>
      <c r="K12" s="60"/>
      <c r="L12" s="57"/>
      <c r="M12" s="58"/>
      <c r="N12" s="58"/>
      <c r="O12" s="60"/>
      <c r="P12" s="53">
        <f t="shared" si="0"/>
        <v>0</v>
      </c>
    </row>
    <row r="13" spans="1:16" x14ac:dyDescent="0.25">
      <c r="A13" s="54"/>
      <c r="B13" s="55"/>
      <c r="C13" s="56"/>
      <c r="D13" s="57"/>
      <c r="E13" s="58"/>
      <c r="F13" s="58"/>
      <c r="G13" s="59"/>
      <c r="H13" s="51">
        <f t="shared" si="1"/>
        <v>0</v>
      </c>
      <c r="I13" s="58"/>
      <c r="J13" s="58"/>
      <c r="K13" s="60"/>
      <c r="L13" s="57"/>
      <c r="M13" s="58"/>
      <c r="N13" s="58"/>
      <c r="O13" s="60"/>
      <c r="P13" s="53">
        <f t="shared" si="0"/>
        <v>0</v>
      </c>
    </row>
    <row r="14" spans="1:16" x14ac:dyDescent="0.25">
      <c r="A14" s="54"/>
      <c r="B14" s="55"/>
      <c r="C14" s="56"/>
      <c r="D14" s="57"/>
      <c r="E14" s="58"/>
      <c r="F14" s="58"/>
      <c r="G14" s="59"/>
      <c r="H14" s="51">
        <f t="shared" si="1"/>
        <v>0</v>
      </c>
      <c r="I14" s="58"/>
      <c r="J14" s="58"/>
      <c r="K14" s="60"/>
      <c r="L14" s="57"/>
      <c r="M14" s="58"/>
      <c r="N14" s="58"/>
      <c r="O14" s="60"/>
      <c r="P14" s="53">
        <f t="shared" si="0"/>
        <v>0</v>
      </c>
    </row>
    <row r="15" spans="1:16" x14ac:dyDescent="0.25">
      <c r="A15" s="54"/>
      <c r="B15" s="55"/>
      <c r="C15" s="56"/>
      <c r="D15" s="57"/>
      <c r="E15" s="58"/>
      <c r="F15" s="58"/>
      <c r="G15" s="59"/>
      <c r="H15" s="51">
        <f t="shared" si="1"/>
        <v>0</v>
      </c>
      <c r="I15" s="58"/>
      <c r="J15" s="58"/>
      <c r="K15" s="60"/>
      <c r="L15" s="57"/>
      <c r="M15" s="58"/>
      <c r="N15" s="58"/>
      <c r="O15" s="60"/>
      <c r="P15" s="53">
        <f t="shared" si="0"/>
        <v>0</v>
      </c>
    </row>
    <row r="16" spans="1:16" x14ac:dyDescent="0.25">
      <c r="A16" s="54"/>
      <c r="B16" s="55"/>
      <c r="C16" s="56"/>
      <c r="D16" s="57"/>
      <c r="E16" s="58"/>
      <c r="F16" s="58"/>
      <c r="G16" s="59"/>
      <c r="H16" s="51">
        <f t="shared" si="1"/>
        <v>0</v>
      </c>
      <c r="I16" s="58"/>
      <c r="J16" s="58"/>
      <c r="K16" s="60"/>
      <c r="L16" s="57"/>
      <c r="M16" s="58"/>
      <c r="N16" s="58"/>
      <c r="O16" s="60"/>
      <c r="P16" s="53">
        <f t="shared" si="0"/>
        <v>0</v>
      </c>
    </row>
    <row r="17" spans="1:16" x14ac:dyDescent="0.25">
      <c r="A17" s="54"/>
      <c r="B17" s="55"/>
      <c r="C17" s="56"/>
      <c r="D17" s="57"/>
      <c r="E17" s="58"/>
      <c r="F17" s="58"/>
      <c r="G17" s="59"/>
      <c r="H17" s="51">
        <f t="shared" ref="H7:H17" si="2">G17*IF(YEAR(A17)=2019,0.2,0.17)</f>
        <v>0</v>
      </c>
      <c r="I17" s="58"/>
      <c r="J17" s="58"/>
      <c r="K17" s="60"/>
      <c r="L17" s="57"/>
      <c r="M17" s="58"/>
      <c r="N17" s="58"/>
      <c r="O17" s="60"/>
      <c r="P17" s="53">
        <f t="shared" si="0"/>
        <v>0</v>
      </c>
    </row>
    <row r="18" spans="1:16" ht="15.75" thickBot="1" x14ac:dyDescent="0.3">
      <c r="A18" s="61" t="s">
        <v>30</v>
      </c>
      <c r="B18" s="62"/>
      <c r="C18" s="63"/>
      <c r="D18" s="64">
        <f>SUM(D6:D17)</f>
        <v>0</v>
      </c>
      <c r="E18" s="65">
        <f>SUM(E6:E17)</f>
        <v>0</v>
      </c>
      <c r="F18" s="65">
        <f>SUM(F6:F17)</f>
        <v>0</v>
      </c>
      <c r="G18" s="66"/>
      <c r="H18" s="65">
        <f t="shared" ref="H18:P18" si="3">SUM(H6:H17)</f>
        <v>0</v>
      </c>
      <c r="I18" s="65">
        <f t="shared" si="3"/>
        <v>0</v>
      </c>
      <c r="J18" s="65">
        <f t="shared" si="3"/>
        <v>0</v>
      </c>
      <c r="K18" s="67">
        <f t="shared" si="3"/>
        <v>0</v>
      </c>
      <c r="L18" s="64">
        <f t="shared" si="3"/>
        <v>0</v>
      </c>
      <c r="M18" s="65">
        <f t="shared" si="3"/>
        <v>0</v>
      </c>
      <c r="N18" s="65">
        <f t="shared" si="3"/>
        <v>0</v>
      </c>
      <c r="O18" s="67">
        <f t="shared" si="3"/>
        <v>0</v>
      </c>
      <c r="P18" s="68">
        <f t="shared" si="3"/>
        <v>0</v>
      </c>
    </row>
    <row r="19" spans="1:16" x14ac:dyDescent="0.25">
      <c r="A19" s="69" t="s">
        <v>31</v>
      </c>
      <c r="B19" s="70"/>
      <c r="C19" s="70"/>
      <c r="D19" s="70"/>
      <c r="E19" s="70"/>
      <c r="F19" s="70"/>
      <c r="G19" s="70"/>
      <c r="H19" s="71"/>
      <c r="I19" s="72" t="s">
        <v>32</v>
      </c>
      <c r="J19" s="70"/>
      <c r="K19" s="70"/>
      <c r="L19" s="70"/>
      <c r="M19" s="70"/>
      <c r="N19" s="70"/>
      <c r="O19" s="73"/>
      <c r="P19" s="74"/>
    </row>
    <row r="20" spans="1:16" x14ac:dyDescent="0.25">
      <c r="A20" s="75"/>
      <c r="B20" s="76"/>
      <c r="C20" s="76"/>
      <c r="D20" s="76"/>
      <c r="E20" s="76"/>
      <c r="F20" s="76"/>
      <c r="G20" s="76"/>
      <c r="H20" s="77"/>
      <c r="I20" s="72" t="s">
        <v>33</v>
      </c>
      <c r="J20" s="70"/>
      <c r="K20" s="70"/>
      <c r="L20" s="70"/>
      <c r="M20" s="70"/>
      <c r="N20" s="70"/>
      <c r="O20" s="73"/>
      <c r="P20" s="78"/>
    </row>
    <row r="21" spans="1:16" x14ac:dyDescent="0.25">
      <c r="A21" s="75"/>
      <c r="B21" s="76"/>
      <c r="C21" s="76"/>
      <c r="D21" s="76"/>
      <c r="E21" s="76"/>
      <c r="F21" s="76"/>
      <c r="G21" s="76"/>
      <c r="H21" s="77"/>
      <c r="I21" s="72" t="s">
        <v>34</v>
      </c>
      <c r="J21" s="70"/>
      <c r="K21" s="70"/>
      <c r="L21" s="70"/>
      <c r="M21" s="70"/>
      <c r="N21" s="70"/>
      <c r="O21" s="73"/>
      <c r="P21" s="78"/>
    </row>
    <row r="22" spans="1:16" x14ac:dyDescent="0.25">
      <c r="A22" s="75"/>
      <c r="B22" s="76"/>
      <c r="C22" s="76"/>
      <c r="D22" s="76"/>
      <c r="E22" s="76"/>
      <c r="F22" s="76"/>
      <c r="G22" s="76"/>
      <c r="H22" s="77"/>
      <c r="I22" s="79" t="s">
        <v>35</v>
      </c>
      <c r="J22" s="80"/>
      <c r="K22" s="80"/>
      <c r="L22" s="80"/>
      <c r="M22" s="80"/>
      <c r="N22" s="80"/>
      <c r="O22" s="81"/>
      <c r="P22" s="78"/>
    </row>
    <row r="23" spans="1:16" ht="15.75" thickBot="1" x14ac:dyDescent="0.3">
      <c r="A23" s="75"/>
      <c r="B23" s="76"/>
      <c r="C23" s="76"/>
      <c r="D23" s="76"/>
      <c r="E23" s="76"/>
      <c r="F23" s="76"/>
      <c r="G23" s="76"/>
      <c r="H23" s="77"/>
      <c r="I23" s="82" t="s">
        <v>36</v>
      </c>
      <c r="J23" s="83"/>
      <c r="K23" s="83"/>
      <c r="L23" s="83"/>
      <c r="M23" s="83"/>
      <c r="N23" s="83"/>
      <c r="O23" s="84"/>
      <c r="P23" s="85">
        <f>+P18-P19-P20-P21-P22</f>
        <v>0</v>
      </c>
    </row>
    <row r="24" spans="1:16" ht="15.75" thickTop="1" x14ac:dyDescent="0.25">
      <c r="A24" s="75"/>
      <c r="B24" s="76"/>
      <c r="C24" s="76"/>
      <c r="D24" s="76"/>
      <c r="E24" s="76"/>
      <c r="F24" s="76"/>
      <c r="G24" s="76"/>
      <c r="H24" s="77"/>
      <c r="I24" s="86" t="s">
        <v>37</v>
      </c>
      <c r="J24" s="70"/>
      <c r="K24" s="70"/>
      <c r="L24" s="70"/>
      <c r="M24" s="70"/>
      <c r="N24" s="70"/>
      <c r="O24" s="87"/>
      <c r="P24" s="88"/>
    </row>
    <row r="25" spans="1:16" x14ac:dyDescent="0.25">
      <c r="A25" s="75"/>
      <c r="B25" s="76"/>
      <c r="C25" s="76"/>
      <c r="D25" s="76"/>
      <c r="E25" s="76"/>
      <c r="F25" s="76"/>
      <c r="G25" s="76"/>
      <c r="H25" s="77"/>
      <c r="I25" s="89" t="s">
        <v>38</v>
      </c>
      <c r="J25" s="89" t="s">
        <v>39</v>
      </c>
      <c r="K25" s="89" t="s">
        <v>40</v>
      </c>
      <c r="L25" s="89" t="s">
        <v>41</v>
      </c>
      <c r="M25" s="89" t="s">
        <v>42</v>
      </c>
      <c r="N25" s="70"/>
      <c r="O25" s="73"/>
      <c r="P25" s="88"/>
    </row>
    <row r="26" spans="1:16" x14ac:dyDescent="0.25">
      <c r="A26" s="75"/>
      <c r="B26" s="76"/>
      <c r="C26" s="76"/>
      <c r="D26" s="76"/>
      <c r="E26" s="76"/>
      <c r="F26" s="76"/>
      <c r="G26" s="76"/>
      <c r="H26" s="77"/>
      <c r="I26" s="90"/>
      <c r="J26" s="90"/>
      <c r="K26" s="91">
        <v>700500</v>
      </c>
      <c r="L26" s="90"/>
      <c r="M26" s="90" t="s">
        <v>43</v>
      </c>
      <c r="N26" s="70" t="s">
        <v>44</v>
      </c>
      <c r="O26" s="73"/>
      <c r="P26" s="92">
        <f>+D18+F18+H18+I18</f>
        <v>0</v>
      </c>
    </row>
    <row r="27" spans="1:16" x14ac:dyDescent="0.25">
      <c r="A27" s="75"/>
      <c r="B27" s="76"/>
      <c r="C27" s="76"/>
      <c r="D27" s="76"/>
      <c r="E27" s="76"/>
      <c r="F27" s="76"/>
      <c r="G27" s="76"/>
      <c r="H27" s="77"/>
      <c r="I27" s="90"/>
      <c r="J27" s="90"/>
      <c r="K27" s="91">
        <v>700510</v>
      </c>
      <c r="L27" s="90"/>
      <c r="M27" s="90" t="s">
        <v>43</v>
      </c>
      <c r="N27" s="70" t="s">
        <v>45</v>
      </c>
      <c r="O27" s="73"/>
      <c r="P27" s="92">
        <f>+E18</f>
        <v>0</v>
      </c>
    </row>
    <row r="28" spans="1:16" x14ac:dyDescent="0.25">
      <c r="A28" s="75"/>
      <c r="B28" s="76"/>
      <c r="C28" s="76"/>
      <c r="D28" s="76"/>
      <c r="E28" s="76"/>
      <c r="F28" s="76"/>
      <c r="G28" s="76"/>
      <c r="H28" s="77"/>
      <c r="I28" s="90"/>
      <c r="J28" s="90"/>
      <c r="K28" s="91">
        <v>700520</v>
      </c>
      <c r="L28" s="90"/>
      <c r="M28" s="90" t="s">
        <v>43</v>
      </c>
      <c r="N28" s="70" t="s">
        <v>26</v>
      </c>
      <c r="O28" s="73"/>
      <c r="P28" s="92">
        <f>L18</f>
        <v>0</v>
      </c>
    </row>
    <row r="29" spans="1:16" x14ac:dyDescent="0.25">
      <c r="A29" s="75"/>
      <c r="B29" s="76"/>
      <c r="C29" s="76"/>
      <c r="D29" s="76"/>
      <c r="E29" s="76"/>
      <c r="F29" s="76"/>
      <c r="G29" s="76"/>
      <c r="H29" s="77"/>
      <c r="I29" s="76"/>
      <c r="J29" s="76"/>
      <c r="K29" s="91">
        <v>700530</v>
      </c>
      <c r="L29" s="76"/>
      <c r="M29" s="90" t="s">
        <v>43</v>
      </c>
      <c r="N29" s="70" t="s">
        <v>46</v>
      </c>
      <c r="O29" s="73"/>
      <c r="P29" s="92">
        <f>J18+K18+M18+N18+O18</f>
        <v>0</v>
      </c>
    </row>
    <row r="30" spans="1:16" ht="15.75" thickBot="1" x14ac:dyDescent="0.3">
      <c r="A30" s="93"/>
      <c r="B30" s="94"/>
      <c r="C30" s="94"/>
      <c r="D30" s="94"/>
      <c r="E30" s="94"/>
      <c r="F30" s="94"/>
      <c r="G30" s="94"/>
      <c r="H30" s="95"/>
      <c r="I30" s="96" t="s">
        <v>47</v>
      </c>
      <c r="J30" s="97"/>
      <c r="K30" s="97"/>
      <c r="L30" s="97"/>
      <c r="M30" s="97"/>
      <c r="N30" s="97"/>
      <c r="O30" s="98" t="str">
        <f>IF(P30&lt;&gt;P18,"OUT OF BALANCE","")</f>
        <v/>
      </c>
      <c r="P30" s="99">
        <f>SUM(P26:P29)</f>
        <v>0</v>
      </c>
    </row>
    <row r="31" spans="1:16" ht="16.5" thickTop="1" thickBot="1" x14ac:dyDescent="0.3">
      <c r="A31" s="100" t="s">
        <v>48</v>
      </c>
      <c r="B31" s="101"/>
      <c r="C31" s="101"/>
      <c r="D31" s="101"/>
      <c r="E31" s="101"/>
      <c r="F31" s="101"/>
      <c r="G31" s="101"/>
      <c r="H31" s="101"/>
      <c r="I31" s="102"/>
      <c r="J31" s="102"/>
      <c r="K31" s="102"/>
      <c r="L31" s="102"/>
      <c r="M31" s="102"/>
      <c r="N31" s="102"/>
      <c r="O31" s="102"/>
      <c r="P31" s="103"/>
    </row>
    <row r="32" spans="1:16" ht="15.75" thickTop="1" x14ac:dyDescent="0.25">
      <c r="A32" s="104"/>
      <c r="B32" s="105"/>
      <c r="C32" s="105"/>
      <c r="D32" s="105"/>
      <c r="E32" s="105"/>
      <c r="F32" s="105"/>
      <c r="G32" s="105"/>
      <c r="H32" s="105"/>
      <c r="I32" s="105"/>
      <c r="J32" s="105"/>
      <c r="K32" s="105"/>
      <c r="L32" s="105"/>
      <c r="M32" s="105"/>
      <c r="N32" s="105"/>
      <c r="O32" s="105"/>
      <c r="P32" s="106"/>
    </row>
    <row r="33" spans="1:16" x14ac:dyDescent="0.25">
      <c r="A33" s="107"/>
      <c r="B33" s="108"/>
      <c r="C33" s="108"/>
      <c r="D33" s="108"/>
      <c r="E33" s="109"/>
      <c r="F33" s="110"/>
      <c r="G33" s="108"/>
      <c r="H33" s="108"/>
      <c r="I33" s="108"/>
      <c r="J33" s="108"/>
      <c r="K33" s="108"/>
      <c r="L33" s="108"/>
      <c r="M33" s="108"/>
      <c r="N33" s="108"/>
      <c r="O33" s="109"/>
      <c r="P33" s="111"/>
    </row>
    <row r="34" spans="1:16" x14ac:dyDescent="0.25">
      <c r="A34" s="112"/>
      <c r="B34" s="70"/>
      <c r="C34" s="70"/>
      <c r="D34" s="70"/>
      <c r="E34" s="71"/>
      <c r="F34" s="113"/>
      <c r="G34" s="70"/>
      <c r="H34" s="70"/>
      <c r="I34" s="70"/>
      <c r="J34" s="70"/>
      <c r="K34" s="70"/>
      <c r="L34" s="70"/>
      <c r="M34" s="70"/>
      <c r="N34" s="70"/>
      <c r="O34" s="71"/>
      <c r="P34" s="114"/>
    </row>
    <row r="35" spans="1:16" x14ac:dyDescent="0.25">
      <c r="A35" s="115"/>
      <c r="B35" s="80"/>
      <c r="C35" s="80"/>
      <c r="D35" s="116"/>
      <c r="E35" s="71"/>
      <c r="F35" s="117"/>
      <c r="G35" s="116"/>
      <c r="H35" s="116"/>
      <c r="I35" s="70"/>
      <c r="J35" s="80"/>
      <c r="K35" s="80"/>
      <c r="L35" s="80"/>
      <c r="M35" s="80"/>
      <c r="N35" s="116"/>
      <c r="O35" s="71"/>
      <c r="P35" s="118"/>
    </row>
    <row r="36" spans="1:16" x14ac:dyDescent="0.25">
      <c r="A36" s="119" t="s">
        <v>49</v>
      </c>
      <c r="B36" s="120"/>
      <c r="C36" s="120"/>
      <c r="D36" s="120"/>
      <c r="E36" s="121"/>
      <c r="F36" s="122" t="s">
        <v>50</v>
      </c>
      <c r="G36" s="76"/>
      <c r="H36" s="76"/>
      <c r="I36" s="70"/>
      <c r="J36" s="123" t="s">
        <v>51</v>
      </c>
      <c r="K36" s="70"/>
      <c r="L36" s="70"/>
      <c r="M36" s="70"/>
      <c r="N36" s="76"/>
      <c r="O36" s="71"/>
      <c r="P36" s="124" t="s">
        <v>52</v>
      </c>
    </row>
    <row r="37" spans="1:16" ht="24.75" customHeight="1" x14ac:dyDescent="0.25">
      <c r="A37" s="125" t="s">
        <v>53</v>
      </c>
      <c r="B37" s="126"/>
      <c r="C37" s="126"/>
      <c r="D37" s="126"/>
      <c r="E37" s="127"/>
      <c r="F37" s="128"/>
      <c r="G37" s="126"/>
      <c r="H37" s="126"/>
      <c r="I37" s="129"/>
      <c r="J37" s="129"/>
      <c r="K37" s="129"/>
      <c r="L37" s="129"/>
      <c r="M37" s="129"/>
      <c r="N37" s="129"/>
      <c r="O37" s="130"/>
      <c r="P37" s="131"/>
    </row>
    <row r="38" spans="1:16" x14ac:dyDescent="0.25">
      <c r="A38" s="112"/>
      <c r="B38" s="70"/>
      <c r="C38" s="70"/>
      <c r="D38" s="70"/>
      <c r="E38" s="70"/>
      <c r="F38" s="70"/>
      <c r="G38" s="70"/>
      <c r="H38" s="70"/>
      <c r="I38" s="70"/>
      <c r="J38" s="70"/>
      <c r="K38" s="70"/>
      <c r="L38" s="70"/>
      <c r="M38" s="70"/>
      <c r="N38" s="70"/>
      <c r="O38" s="70"/>
      <c r="P38" s="88"/>
    </row>
    <row r="39" spans="1:16" x14ac:dyDescent="0.25">
      <c r="A39" s="112"/>
      <c r="B39" s="70"/>
      <c r="C39" s="70"/>
      <c r="D39" s="70"/>
      <c r="E39" s="70"/>
      <c r="F39" s="70"/>
      <c r="G39" s="70"/>
      <c r="H39" s="70"/>
      <c r="I39" s="70"/>
      <c r="J39" s="70"/>
      <c r="K39" s="70"/>
      <c r="L39" s="70"/>
      <c r="M39" s="70"/>
      <c r="N39" s="70"/>
      <c r="O39" s="70"/>
      <c r="P39" s="88"/>
    </row>
    <row r="40" spans="1:16" x14ac:dyDescent="0.25">
      <c r="A40" s="132"/>
      <c r="P40" s="133"/>
    </row>
    <row r="41" spans="1:16" x14ac:dyDescent="0.25">
      <c r="A41" s="132"/>
      <c r="P41" s="133"/>
    </row>
    <row r="42" spans="1:16" x14ac:dyDescent="0.25">
      <c r="A42" s="132"/>
      <c r="P42" s="133"/>
    </row>
    <row r="43" spans="1:16" ht="15.75" thickBot="1" x14ac:dyDescent="0.3">
      <c r="A43" s="134"/>
      <c r="B43" s="135"/>
      <c r="C43" s="135"/>
      <c r="D43" s="135"/>
      <c r="E43" s="135"/>
      <c r="F43" s="135"/>
      <c r="G43" s="135"/>
      <c r="H43" s="135"/>
      <c r="I43" s="135"/>
      <c r="J43" s="135"/>
      <c r="K43" s="135"/>
      <c r="L43" s="135"/>
      <c r="M43" s="135"/>
      <c r="N43" s="135"/>
      <c r="O43" s="135"/>
      <c r="P43" s="136"/>
    </row>
    <row r="44" spans="1:16" x14ac:dyDescent="0.25">
      <c r="A44" s="137" t="s">
        <v>54</v>
      </c>
    </row>
  </sheetData>
  <mergeCells count="19">
    <mergeCell ref="P3:P5"/>
    <mergeCell ref="B4:C4"/>
    <mergeCell ref="G4:H4"/>
    <mergeCell ref="A31:P31"/>
    <mergeCell ref="A32:P32"/>
    <mergeCell ref="A36:E36"/>
    <mergeCell ref="P36:P37"/>
    <mergeCell ref="A37:E37"/>
    <mergeCell ref="F37:H37"/>
    <mergeCell ref="A1:C3"/>
    <mergeCell ref="D1:G1"/>
    <mergeCell ref="H1:I1"/>
    <mergeCell ref="N1:P1"/>
    <mergeCell ref="D2:G2"/>
    <mergeCell ref="H2:I2"/>
    <mergeCell ref="J2:L2"/>
    <mergeCell ref="N2:P2"/>
    <mergeCell ref="D3:K3"/>
    <mergeCell ref="L3:O3"/>
  </mergeCells>
  <conditionalFormatting sqref="P30">
    <cfRule type="cellIs" dxfId="0" priority="1" stopIfTrue="1" operator="notEqual">
      <formula>$P$18</formula>
    </cfRule>
  </conditionalFormatting>
  <pageMargins left="0.7" right="0.7" top="0.75" bottom="0.75" header="0.3" footer="0.3"/>
  <pageSetup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Washburn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Deters</dc:creator>
  <cp:lastModifiedBy>Alex Deters</cp:lastModifiedBy>
  <cp:lastPrinted>2024-09-05T21:55:37Z</cp:lastPrinted>
  <dcterms:created xsi:type="dcterms:W3CDTF">2024-09-05T21:54:35Z</dcterms:created>
  <dcterms:modified xsi:type="dcterms:W3CDTF">2024-09-05T21:56:06Z</dcterms:modified>
</cp:coreProperties>
</file>