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WC\SRWC\Employee Wellness\Walktoberfest\Walktoberfest 2014\"/>
    </mc:Choice>
  </mc:AlternateContent>
  <bookViews>
    <workbookView xWindow="120" yWindow="75" windowWidth="17145" windowHeight="904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42" i="1" l="1"/>
  <c r="C42" i="1"/>
  <c r="G31" i="1"/>
  <c r="C31" i="1"/>
  <c r="F34" i="1"/>
  <c r="F23" i="1"/>
  <c r="F12" i="1"/>
  <c r="B34" i="1"/>
  <c r="B23" i="1"/>
  <c r="B12" i="1"/>
  <c r="F35" i="1" l="1"/>
  <c r="F36" i="1" s="1"/>
  <c r="F37" i="1" s="1"/>
  <c r="F38" i="1" s="1"/>
  <c r="F39" i="1" s="1"/>
  <c r="F40" i="1" s="1"/>
  <c r="F24" i="1"/>
  <c r="F25" i="1" s="1"/>
  <c r="F26" i="1" s="1"/>
  <c r="F27" i="1" s="1"/>
  <c r="F28" i="1" s="1"/>
  <c r="F29" i="1" s="1"/>
  <c r="G41" i="1"/>
  <c r="G30" i="1"/>
  <c r="F13" i="1" l="1"/>
  <c r="F14" i="1" s="1"/>
  <c r="F15" i="1" s="1"/>
  <c r="F16" i="1" s="1"/>
  <c r="F17" i="1" s="1"/>
  <c r="F18" i="1" s="1"/>
  <c r="B35" i="1"/>
  <c r="B36" i="1" s="1"/>
  <c r="B37" i="1" s="1"/>
  <c r="B38" i="1" s="1"/>
  <c r="B39" i="1" s="1"/>
  <c r="B40" i="1" s="1"/>
  <c r="B24" i="1"/>
  <c r="B25" i="1" s="1"/>
  <c r="B26" i="1" s="1"/>
  <c r="B27" i="1" s="1"/>
  <c r="B28" i="1" s="1"/>
  <c r="B29" i="1" s="1"/>
  <c r="G19" i="1"/>
  <c r="G20" i="1" s="1"/>
  <c r="C41" i="1"/>
  <c r="C30" i="1"/>
  <c r="B13" i="1"/>
  <c r="B14" i="1" s="1"/>
  <c r="B15" i="1" s="1"/>
  <c r="B16" i="1" s="1"/>
  <c r="B17" i="1" s="1"/>
  <c r="B18" i="1" s="1"/>
  <c r="C19" i="1"/>
  <c r="C20" i="1" s="1"/>
</calcChain>
</file>

<file path=xl/sharedStrings.xml><?xml version="1.0" encoding="utf-8"?>
<sst xmlns="http://schemas.openxmlformats.org/spreadsheetml/2006/main" count="73" uniqueCount="25">
  <si>
    <t>Log Form</t>
  </si>
  <si>
    <t>Saturday</t>
  </si>
  <si>
    <t>Sunday</t>
  </si>
  <si>
    <t>Monday</t>
  </si>
  <si>
    <t>Tuesday</t>
  </si>
  <si>
    <t>Wednesday</t>
  </si>
  <si>
    <t>Thursday</t>
  </si>
  <si>
    <t>Friday</t>
  </si>
  <si>
    <t>Day of week</t>
  </si>
  <si>
    <t>Date</t>
  </si>
  <si>
    <t>total minutes of exercise</t>
  </si>
  <si>
    <t>WEEK 1</t>
  </si>
  <si>
    <t>WEEK 2</t>
  </si>
  <si>
    <t>WEEK 3</t>
  </si>
  <si>
    <t>WEEK 4</t>
  </si>
  <si>
    <t>WEEK 5</t>
  </si>
  <si>
    <t>WEEK 6</t>
  </si>
  <si>
    <t>Walktoberfest 2014 - Hawaiian Islands Here We Come!</t>
  </si>
  <si>
    <t>Please turn in your exercise minutes/miles by Tuesday, November 18th, 5pm through email.</t>
  </si>
  <si>
    <t>Drawing for prizes will take place on Wednesday, November 19th</t>
  </si>
  <si>
    <t>1 exercise minute = 1/2 Kilometer</t>
  </si>
  <si>
    <t>Total Distance 626 Kilometers (1,252 min. of exercise)</t>
  </si>
  <si>
    <r>
      <rPr>
        <b/>
        <u/>
        <sz val="12"/>
        <color rgb="FFFF0000"/>
        <rFont val="Calibri"/>
        <family val="2"/>
        <scheme val="minor"/>
      </rPr>
      <t>Accountability Prize:</t>
    </r>
    <r>
      <rPr>
        <sz val="12"/>
        <color rgb="FFFF0000"/>
        <rFont val="Calibri"/>
        <family val="2"/>
        <scheme val="minor"/>
      </rPr>
      <t xml:space="preserve"> Participants turning in their weekly exercise minutes of 60 minutes or more each week will be entered into a weekly drawing for $10 in Bod Bucks. A link will be sent weekly where you can easily record your minutes.</t>
    </r>
  </si>
  <si>
    <t>Total Minutes</t>
  </si>
  <si>
    <t>Total Kilometers traveled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</si>
</sst>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2" fillId="2" borderId="9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1" fillId="2" borderId="11" xfId="0" applyFont="1" applyFill="1" applyBorder="1"/>
    <xf numFmtId="14" fontId="1" fillId="2" borderId="1" xfId="0" applyNumberFormat="1" applyFont="1" applyFill="1" applyBorder="1"/>
    <xf numFmtId="0" fontId="1" fillId="2" borderId="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14" fontId="1" fillId="2" borderId="2" xfId="0" applyNumberFormat="1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14" fontId="1" fillId="2" borderId="4" xfId="0" applyNumberFormat="1" applyFont="1" applyFill="1" applyBorder="1"/>
    <xf numFmtId="0" fontId="1" fillId="2" borderId="5" xfId="0" applyFont="1" applyFill="1" applyBorder="1"/>
    <xf numFmtId="0" fontId="1" fillId="2" borderId="16" xfId="0" applyFont="1" applyFill="1" applyBorder="1"/>
    <xf numFmtId="0" fontId="1" fillId="2" borderId="0" xfId="0" applyFont="1" applyFill="1" applyBorder="1"/>
    <xf numFmtId="0" fontId="1" fillId="2" borderId="9" xfId="0" applyFont="1" applyFill="1" applyBorder="1"/>
    <xf numFmtId="0" fontId="1" fillId="2" borderId="0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0" fillId="2" borderId="20" xfId="0" applyFont="1" applyFill="1" applyBorder="1"/>
    <xf numFmtId="0" fontId="4" fillId="2" borderId="21" xfId="0" applyFont="1" applyFill="1" applyBorder="1"/>
    <xf numFmtId="0" fontId="0" fillId="2" borderId="22" xfId="0" applyFont="1" applyFill="1" applyBorder="1" applyAlignment="1">
      <alignment wrapText="1"/>
    </xf>
    <xf numFmtId="0" fontId="0" fillId="2" borderId="18" xfId="0" applyFont="1" applyFill="1" applyBorder="1"/>
    <xf numFmtId="0" fontId="0" fillId="2" borderId="0" xfId="0" applyFont="1" applyFill="1" applyBorder="1"/>
    <xf numFmtId="0" fontId="4" fillId="2" borderId="0" xfId="0" applyFont="1" applyFill="1" applyBorder="1"/>
    <xf numFmtId="0" fontId="0" fillId="2" borderId="23" xfId="0" applyFont="1" applyFill="1" applyBorder="1"/>
    <xf numFmtId="0" fontId="0" fillId="2" borderId="24" xfId="0" applyFont="1" applyFill="1" applyBorder="1" applyAlignment="1">
      <alignment wrapText="1"/>
    </xf>
    <xf numFmtId="0" fontId="0" fillId="2" borderId="25" xfId="0" applyFont="1" applyFill="1" applyBorder="1"/>
    <xf numFmtId="0" fontId="4" fillId="2" borderId="26" xfId="0" applyFont="1" applyFill="1" applyBorder="1"/>
    <xf numFmtId="0" fontId="0" fillId="2" borderId="27" xfId="0" applyFont="1" applyFill="1" applyBorder="1" applyAlignment="1">
      <alignment wrapText="1"/>
    </xf>
    <xf numFmtId="0" fontId="0" fillId="2" borderId="28" xfId="0" applyFont="1" applyFill="1" applyBorder="1"/>
    <xf numFmtId="0" fontId="0" fillId="2" borderId="29" xfId="0" applyFont="1" applyFill="1" applyBorder="1" applyAlignment="1">
      <alignment wrapText="1"/>
    </xf>
    <xf numFmtId="0" fontId="1" fillId="2" borderId="30" xfId="0" applyFont="1" applyFill="1" applyBorder="1"/>
    <xf numFmtId="0" fontId="5" fillId="3" borderId="31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showWhiteSpace="0" view="pageLayout" topLeftCell="A34" zoomScale="90" zoomScaleNormal="100" zoomScalePageLayoutView="90" workbookViewId="0">
      <selection activeCell="A44" sqref="A44:G46"/>
    </sheetView>
  </sheetViews>
  <sheetFormatPr defaultRowHeight="15.75" x14ac:dyDescent="0.25"/>
  <cols>
    <col min="1" max="1" width="16.42578125" style="1" customWidth="1"/>
    <col min="2" max="2" width="14.28515625" style="1" customWidth="1"/>
    <col min="3" max="3" width="17.140625" style="1" customWidth="1"/>
    <col min="4" max="4" width="6" style="1" customWidth="1"/>
    <col min="5" max="5" width="16.42578125" style="1" customWidth="1"/>
    <col min="6" max="6" width="12.7109375" style="1" customWidth="1"/>
    <col min="7" max="7" width="17.140625" style="1" customWidth="1"/>
    <col min="8" max="16384" width="9.140625" style="1"/>
  </cols>
  <sheetData>
    <row r="1" spans="1:10" ht="26.25" x14ac:dyDescent="0.4">
      <c r="A1" s="53" t="s">
        <v>17</v>
      </c>
      <c r="B1" s="53"/>
      <c r="C1" s="53"/>
      <c r="D1" s="53"/>
      <c r="E1" s="53"/>
      <c r="F1" s="53"/>
      <c r="G1" s="53"/>
      <c r="H1" s="2"/>
      <c r="I1" s="2"/>
      <c r="J1" s="2"/>
    </row>
    <row r="2" spans="1:10" ht="18.75" x14ac:dyDescent="0.3">
      <c r="A2" s="54" t="s">
        <v>0</v>
      </c>
      <c r="B2" s="54"/>
      <c r="C2" s="54"/>
      <c r="D2" s="54"/>
      <c r="E2" s="54"/>
      <c r="F2" s="54"/>
      <c r="G2" s="54"/>
      <c r="H2" s="2"/>
      <c r="I2" s="2"/>
      <c r="J2" s="2"/>
    </row>
    <row r="3" spans="1:10" ht="10.5" customHeigh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 customHeight="1" x14ac:dyDescent="0.3">
      <c r="A4" s="55" t="s">
        <v>18</v>
      </c>
      <c r="B4" s="55"/>
      <c r="C4" s="55"/>
      <c r="D4" s="55"/>
      <c r="E4" s="55"/>
      <c r="F4" s="55"/>
      <c r="G4" s="55"/>
      <c r="H4" s="2"/>
      <c r="I4" s="2"/>
      <c r="J4" s="2"/>
    </row>
    <row r="5" spans="1:10" ht="18.75" x14ac:dyDescent="0.3">
      <c r="A5" s="54" t="s">
        <v>19</v>
      </c>
      <c r="B5" s="54"/>
      <c r="C5" s="54"/>
      <c r="D5" s="54"/>
      <c r="E5" s="54"/>
      <c r="F5" s="54"/>
      <c r="G5" s="54"/>
      <c r="H5" s="2"/>
      <c r="I5" s="2"/>
      <c r="J5" s="2"/>
    </row>
    <row r="6" spans="1:10" ht="10.5" customHeight="1" x14ac:dyDescent="0.3">
      <c r="A6" s="3"/>
      <c r="B6" s="3"/>
      <c r="C6" s="3"/>
      <c r="D6" s="3"/>
      <c r="E6" s="3"/>
      <c r="F6" s="3"/>
      <c r="G6" s="3"/>
      <c r="H6" s="2"/>
      <c r="I6" s="2"/>
      <c r="J6" s="2"/>
    </row>
    <row r="7" spans="1:10" ht="18.75" x14ac:dyDescent="0.3">
      <c r="A7" s="4" t="s">
        <v>20</v>
      </c>
      <c r="B7" s="2"/>
      <c r="C7" s="2"/>
      <c r="D7" s="4" t="s">
        <v>21</v>
      </c>
      <c r="F7" s="2"/>
      <c r="G7" s="2"/>
      <c r="H7" s="2"/>
      <c r="I7" s="2"/>
      <c r="J7" s="2"/>
    </row>
    <row r="8" spans="1:10" ht="6" customHeight="1" thickBot="1" x14ac:dyDescent="0.3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30.75" customHeight="1" x14ac:dyDescent="0.3">
      <c r="A9" s="40" t="s">
        <v>8</v>
      </c>
      <c r="B9" s="41" t="s">
        <v>9</v>
      </c>
      <c r="C9" s="42" t="s">
        <v>10</v>
      </c>
      <c r="D9" s="41"/>
      <c r="E9" s="41" t="s">
        <v>8</v>
      </c>
      <c r="F9" s="41" t="s">
        <v>9</v>
      </c>
      <c r="G9" s="43" t="s">
        <v>10</v>
      </c>
      <c r="H9" s="2"/>
      <c r="I9" s="2"/>
      <c r="J9" s="2"/>
    </row>
    <row r="10" spans="1:10" ht="9" customHeight="1" x14ac:dyDescent="0.3">
      <c r="A10" s="5"/>
      <c r="B10" s="6"/>
      <c r="C10" s="7"/>
      <c r="D10" s="6"/>
      <c r="E10" s="6"/>
      <c r="F10" s="6"/>
      <c r="G10" s="8"/>
      <c r="H10" s="2"/>
      <c r="I10" s="2"/>
      <c r="J10" s="2"/>
    </row>
    <row r="11" spans="1:10" ht="18.75" x14ac:dyDescent="0.3">
      <c r="A11" s="5" t="s">
        <v>11</v>
      </c>
      <c r="B11" s="6"/>
      <c r="C11" s="7"/>
      <c r="D11" s="6"/>
      <c r="E11" s="6" t="s">
        <v>14</v>
      </c>
      <c r="F11" s="6"/>
      <c r="G11" s="8"/>
      <c r="H11" s="2"/>
      <c r="I11" s="2"/>
      <c r="J11" s="2"/>
    </row>
    <row r="12" spans="1:10" ht="18.75" x14ac:dyDescent="0.3">
      <c r="A12" s="9" t="s">
        <v>3</v>
      </c>
      <c r="B12" s="10">
        <f>DATE(2014,10,6)</f>
        <v>41918</v>
      </c>
      <c r="C12" s="11"/>
      <c r="D12" s="6"/>
      <c r="E12" s="11" t="s">
        <v>3</v>
      </c>
      <c r="F12" s="10">
        <f>DATE(2014,10,27)</f>
        <v>41939</v>
      </c>
      <c r="G12" s="12"/>
      <c r="H12" s="2"/>
      <c r="I12" s="2"/>
      <c r="J12" s="2"/>
    </row>
    <row r="13" spans="1:10" ht="18.75" x14ac:dyDescent="0.3">
      <c r="A13" s="9" t="s">
        <v>4</v>
      </c>
      <c r="B13" s="10">
        <f t="shared" ref="B13:B18" si="0">B12+1</f>
        <v>41919</v>
      </c>
      <c r="C13" s="11"/>
      <c r="D13" s="6"/>
      <c r="E13" s="11" t="s">
        <v>4</v>
      </c>
      <c r="F13" s="10">
        <f t="shared" ref="F13:F18" si="1">F12+1</f>
        <v>41940</v>
      </c>
      <c r="G13" s="12"/>
      <c r="H13" s="2"/>
      <c r="I13" s="2"/>
      <c r="J13" s="2"/>
    </row>
    <row r="14" spans="1:10" ht="18.75" x14ac:dyDescent="0.3">
      <c r="A14" s="9" t="s">
        <v>5</v>
      </c>
      <c r="B14" s="10">
        <f t="shared" si="0"/>
        <v>41920</v>
      </c>
      <c r="C14" s="11"/>
      <c r="D14" s="6"/>
      <c r="E14" s="11" t="s">
        <v>5</v>
      </c>
      <c r="F14" s="10">
        <f t="shared" si="1"/>
        <v>41941</v>
      </c>
      <c r="G14" s="12"/>
      <c r="H14" s="2"/>
      <c r="I14" s="2"/>
      <c r="J14" s="2"/>
    </row>
    <row r="15" spans="1:10" ht="18.75" x14ac:dyDescent="0.3">
      <c r="A15" s="9" t="s">
        <v>6</v>
      </c>
      <c r="B15" s="10">
        <f t="shared" si="0"/>
        <v>41921</v>
      </c>
      <c r="C15" s="11"/>
      <c r="D15" s="6"/>
      <c r="E15" s="11" t="s">
        <v>6</v>
      </c>
      <c r="F15" s="10">
        <f t="shared" si="1"/>
        <v>41942</v>
      </c>
      <c r="G15" s="12"/>
      <c r="H15" s="2"/>
      <c r="I15" s="2"/>
      <c r="J15" s="2"/>
    </row>
    <row r="16" spans="1:10" ht="18.75" x14ac:dyDescent="0.3">
      <c r="A16" s="9" t="s">
        <v>7</v>
      </c>
      <c r="B16" s="10">
        <f t="shared" si="0"/>
        <v>41922</v>
      </c>
      <c r="C16" s="11"/>
      <c r="D16" s="6"/>
      <c r="E16" s="11" t="s">
        <v>7</v>
      </c>
      <c r="F16" s="10">
        <f t="shared" si="1"/>
        <v>41943</v>
      </c>
      <c r="G16" s="12"/>
      <c r="H16" s="2"/>
      <c r="I16" s="2"/>
      <c r="J16" s="2"/>
    </row>
    <row r="17" spans="1:10" ht="18.75" x14ac:dyDescent="0.3">
      <c r="A17" s="9" t="s">
        <v>1</v>
      </c>
      <c r="B17" s="10">
        <f t="shared" si="0"/>
        <v>41923</v>
      </c>
      <c r="C17" s="11"/>
      <c r="D17" s="6"/>
      <c r="E17" s="11" t="s">
        <v>1</v>
      </c>
      <c r="F17" s="10">
        <f t="shared" si="1"/>
        <v>41944</v>
      </c>
      <c r="G17" s="12"/>
      <c r="H17" s="2"/>
      <c r="I17" s="2"/>
      <c r="J17" s="2"/>
    </row>
    <row r="18" spans="1:10" ht="19.5" thickBot="1" x14ac:dyDescent="0.35">
      <c r="A18" s="13" t="s">
        <v>2</v>
      </c>
      <c r="B18" s="14">
        <f t="shared" si="0"/>
        <v>41924</v>
      </c>
      <c r="C18" s="15"/>
      <c r="D18" s="6"/>
      <c r="E18" s="16" t="s">
        <v>2</v>
      </c>
      <c r="F18" s="14">
        <f t="shared" si="1"/>
        <v>41945</v>
      </c>
      <c r="G18" s="17"/>
      <c r="H18" s="2"/>
      <c r="I18" s="2"/>
      <c r="J18" s="2"/>
    </row>
    <row r="19" spans="1:10" ht="19.5" thickTop="1" x14ac:dyDescent="0.3">
      <c r="A19" s="18" t="s">
        <v>23</v>
      </c>
      <c r="B19" s="19"/>
      <c r="C19" s="20">
        <f>SUM(C12:C18)</f>
        <v>0</v>
      </c>
      <c r="D19" s="6"/>
      <c r="E19" s="39" t="s">
        <v>23</v>
      </c>
      <c r="F19" s="19"/>
      <c r="G19" s="21">
        <f>SUM(G12:G18)</f>
        <v>0</v>
      </c>
      <c r="H19" s="2"/>
      <c r="I19" s="2"/>
      <c r="J19" s="2"/>
    </row>
    <row r="20" spans="1:10" ht="18.75" x14ac:dyDescent="0.3">
      <c r="A20" s="32" t="s">
        <v>24</v>
      </c>
      <c r="B20" s="27"/>
      <c r="C20" s="28">
        <f>SUM(C19/2)</f>
        <v>0</v>
      </c>
      <c r="D20" s="31"/>
      <c r="E20" s="26" t="s">
        <v>24</v>
      </c>
      <c r="F20" s="27"/>
      <c r="G20" s="33">
        <f>SUM(G19/2)</f>
        <v>0</v>
      </c>
      <c r="H20" s="2"/>
      <c r="I20" s="2"/>
      <c r="J20" s="2"/>
    </row>
    <row r="21" spans="1:10" ht="8.25" customHeight="1" x14ac:dyDescent="0.3">
      <c r="A21" s="23"/>
      <c r="B21" s="6"/>
      <c r="C21" s="7"/>
      <c r="D21" s="6"/>
      <c r="E21" s="6"/>
      <c r="F21" s="6"/>
      <c r="G21" s="8"/>
      <c r="H21" s="2"/>
      <c r="I21" s="2"/>
      <c r="J21" s="2"/>
    </row>
    <row r="22" spans="1:10" ht="18.75" x14ac:dyDescent="0.3">
      <c r="A22" s="5" t="s">
        <v>12</v>
      </c>
      <c r="B22" s="6"/>
      <c r="C22" s="7"/>
      <c r="D22" s="22"/>
      <c r="E22" s="6" t="s">
        <v>15</v>
      </c>
      <c r="F22" s="6"/>
      <c r="G22" s="8"/>
    </row>
    <row r="23" spans="1:10" x14ac:dyDescent="0.25">
      <c r="A23" s="9" t="s">
        <v>3</v>
      </c>
      <c r="B23" s="10">
        <f>DATE(2014,10,13)</f>
        <v>41925</v>
      </c>
      <c r="C23" s="11"/>
      <c r="D23" s="22"/>
      <c r="E23" s="11" t="s">
        <v>3</v>
      </c>
      <c r="F23" s="10">
        <f>DATE(2014,11,3)</f>
        <v>41946</v>
      </c>
      <c r="G23" s="12"/>
    </row>
    <row r="24" spans="1:10" x14ac:dyDescent="0.25">
      <c r="A24" s="9" t="s">
        <v>4</v>
      </c>
      <c r="B24" s="10">
        <f t="shared" ref="B24:B29" si="2">B23+1</f>
        <v>41926</v>
      </c>
      <c r="C24" s="11"/>
      <c r="D24" s="22"/>
      <c r="E24" s="11" t="s">
        <v>4</v>
      </c>
      <c r="F24" s="10">
        <f t="shared" ref="F24:F29" si="3">F23+1</f>
        <v>41947</v>
      </c>
      <c r="G24" s="12"/>
    </row>
    <row r="25" spans="1:10" x14ac:dyDescent="0.25">
      <c r="A25" s="9" t="s">
        <v>5</v>
      </c>
      <c r="B25" s="10">
        <f t="shared" si="2"/>
        <v>41927</v>
      </c>
      <c r="C25" s="11"/>
      <c r="D25" s="22"/>
      <c r="E25" s="11" t="s">
        <v>5</v>
      </c>
      <c r="F25" s="10">
        <f t="shared" si="3"/>
        <v>41948</v>
      </c>
      <c r="G25" s="12"/>
    </row>
    <row r="26" spans="1:10" x14ac:dyDescent="0.25">
      <c r="A26" s="9" t="s">
        <v>6</v>
      </c>
      <c r="B26" s="10">
        <f t="shared" si="2"/>
        <v>41928</v>
      </c>
      <c r="C26" s="11"/>
      <c r="D26" s="22"/>
      <c r="E26" s="11" t="s">
        <v>6</v>
      </c>
      <c r="F26" s="10">
        <f t="shared" si="3"/>
        <v>41949</v>
      </c>
      <c r="G26" s="12"/>
    </row>
    <row r="27" spans="1:10" x14ac:dyDescent="0.25">
      <c r="A27" s="9" t="s">
        <v>7</v>
      </c>
      <c r="B27" s="10">
        <f t="shared" si="2"/>
        <v>41929</v>
      </c>
      <c r="C27" s="11"/>
      <c r="D27" s="22"/>
      <c r="E27" s="11" t="s">
        <v>7</v>
      </c>
      <c r="F27" s="10">
        <f t="shared" si="3"/>
        <v>41950</v>
      </c>
      <c r="G27" s="12"/>
    </row>
    <row r="28" spans="1:10" x14ac:dyDescent="0.25">
      <c r="A28" s="9" t="s">
        <v>1</v>
      </c>
      <c r="B28" s="10">
        <f t="shared" si="2"/>
        <v>41930</v>
      </c>
      <c r="C28" s="11"/>
      <c r="D28" s="22"/>
      <c r="E28" s="11" t="s">
        <v>1</v>
      </c>
      <c r="F28" s="10">
        <f t="shared" si="3"/>
        <v>41951</v>
      </c>
      <c r="G28" s="12"/>
    </row>
    <row r="29" spans="1:10" ht="16.5" customHeight="1" thickBot="1" x14ac:dyDescent="0.3">
      <c r="A29" s="13" t="s">
        <v>2</v>
      </c>
      <c r="B29" s="14">
        <f t="shared" si="2"/>
        <v>41931</v>
      </c>
      <c r="C29" s="15"/>
      <c r="D29" s="22"/>
      <c r="E29" s="16" t="s">
        <v>2</v>
      </c>
      <c r="F29" s="14">
        <f t="shared" si="3"/>
        <v>41952</v>
      </c>
      <c r="G29" s="17"/>
    </row>
    <row r="30" spans="1:10" ht="16.5" thickTop="1" x14ac:dyDescent="0.25">
      <c r="A30" s="18" t="s">
        <v>23</v>
      </c>
      <c r="B30" s="19"/>
      <c r="C30" s="20">
        <f>SUM(C23:C29)</f>
        <v>0</v>
      </c>
      <c r="D30" s="22"/>
      <c r="E30" s="39" t="s">
        <v>23</v>
      </c>
      <c r="F30" s="19"/>
      <c r="G30" s="21">
        <f>SUM(G23:G29)</f>
        <v>0</v>
      </c>
    </row>
    <row r="31" spans="1:10" x14ac:dyDescent="0.25">
      <c r="A31" s="32" t="s">
        <v>24</v>
      </c>
      <c r="B31" s="27"/>
      <c r="C31" s="28">
        <f>SUM(C30/2)</f>
        <v>0</v>
      </c>
      <c r="D31" s="30"/>
      <c r="E31" s="26" t="s">
        <v>24</v>
      </c>
      <c r="F31" s="27"/>
      <c r="G31" s="33">
        <f>SUM(G30/2)</f>
        <v>0</v>
      </c>
    </row>
    <row r="32" spans="1:10" ht="8.25" customHeight="1" x14ac:dyDescent="0.25">
      <c r="A32" s="23"/>
      <c r="B32" s="22"/>
      <c r="C32" s="22"/>
      <c r="D32" s="22"/>
      <c r="E32" s="24"/>
      <c r="F32" s="24"/>
      <c r="G32" s="25"/>
    </row>
    <row r="33" spans="1:7" ht="18.75" x14ac:dyDescent="0.3">
      <c r="A33" s="5" t="s">
        <v>13</v>
      </c>
      <c r="B33" s="6"/>
      <c r="C33" s="7"/>
      <c r="D33" s="22"/>
      <c r="E33" s="6" t="s">
        <v>16</v>
      </c>
      <c r="F33" s="6"/>
      <c r="G33" s="8"/>
    </row>
    <row r="34" spans="1:7" x14ac:dyDescent="0.25">
      <c r="A34" s="9" t="s">
        <v>3</v>
      </c>
      <c r="B34" s="10">
        <f>DATE(2014,10,20)</f>
        <v>41932</v>
      </c>
      <c r="C34" s="11"/>
      <c r="D34" s="22"/>
      <c r="E34" s="11" t="s">
        <v>3</v>
      </c>
      <c r="F34" s="10">
        <f>DATE(2014,11,10)</f>
        <v>41953</v>
      </c>
      <c r="G34" s="12"/>
    </row>
    <row r="35" spans="1:7" x14ac:dyDescent="0.25">
      <c r="A35" s="9" t="s">
        <v>4</v>
      </c>
      <c r="B35" s="10">
        <f t="shared" ref="B35:B40" si="4">B34+1</f>
        <v>41933</v>
      </c>
      <c r="C35" s="11"/>
      <c r="D35" s="22"/>
      <c r="E35" s="11" t="s">
        <v>4</v>
      </c>
      <c r="F35" s="10">
        <f t="shared" ref="F35:F40" si="5">F34+1</f>
        <v>41954</v>
      </c>
      <c r="G35" s="12"/>
    </row>
    <row r="36" spans="1:7" x14ac:dyDescent="0.25">
      <c r="A36" s="9" t="s">
        <v>5</v>
      </c>
      <c r="B36" s="10">
        <f t="shared" si="4"/>
        <v>41934</v>
      </c>
      <c r="C36" s="11"/>
      <c r="D36" s="22"/>
      <c r="E36" s="11" t="s">
        <v>5</v>
      </c>
      <c r="F36" s="10">
        <f t="shared" si="5"/>
        <v>41955</v>
      </c>
      <c r="G36" s="12"/>
    </row>
    <row r="37" spans="1:7" x14ac:dyDescent="0.25">
      <c r="A37" s="9" t="s">
        <v>6</v>
      </c>
      <c r="B37" s="10">
        <f t="shared" si="4"/>
        <v>41935</v>
      </c>
      <c r="C37" s="11"/>
      <c r="D37" s="22"/>
      <c r="E37" s="11" t="s">
        <v>6</v>
      </c>
      <c r="F37" s="10">
        <f t="shared" si="5"/>
        <v>41956</v>
      </c>
      <c r="G37" s="12"/>
    </row>
    <row r="38" spans="1:7" x14ac:dyDescent="0.25">
      <c r="A38" s="9" t="s">
        <v>7</v>
      </c>
      <c r="B38" s="10">
        <f t="shared" si="4"/>
        <v>41936</v>
      </c>
      <c r="C38" s="11"/>
      <c r="D38" s="22"/>
      <c r="E38" s="11" t="s">
        <v>7</v>
      </c>
      <c r="F38" s="10">
        <f t="shared" si="5"/>
        <v>41957</v>
      </c>
      <c r="G38" s="12"/>
    </row>
    <row r="39" spans="1:7" x14ac:dyDescent="0.25">
      <c r="A39" s="9" t="s">
        <v>1</v>
      </c>
      <c r="B39" s="10">
        <f t="shared" si="4"/>
        <v>41937</v>
      </c>
      <c r="C39" s="11"/>
      <c r="D39" s="22"/>
      <c r="E39" s="11" t="s">
        <v>1</v>
      </c>
      <c r="F39" s="10">
        <f t="shared" si="5"/>
        <v>41958</v>
      </c>
      <c r="G39" s="12"/>
    </row>
    <row r="40" spans="1:7" ht="16.5" thickBot="1" x14ac:dyDescent="0.3">
      <c r="A40" s="13" t="s">
        <v>2</v>
      </c>
      <c r="B40" s="14">
        <f t="shared" si="4"/>
        <v>41938</v>
      </c>
      <c r="C40" s="15"/>
      <c r="D40" s="22"/>
      <c r="E40" s="16" t="s">
        <v>2</v>
      </c>
      <c r="F40" s="14">
        <f t="shared" si="5"/>
        <v>41959</v>
      </c>
      <c r="G40" s="17"/>
    </row>
    <row r="41" spans="1:7" ht="16.5" thickTop="1" x14ac:dyDescent="0.25">
      <c r="A41" s="18" t="s">
        <v>23</v>
      </c>
      <c r="B41" s="19"/>
      <c r="C41" s="20">
        <f>SUM(C34:C40)</f>
        <v>0</v>
      </c>
      <c r="D41" s="22"/>
      <c r="E41" s="39" t="s">
        <v>23</v>
      </c>
      <c r="F41" s="19"/>
      <c r="G41" s="21">
        <f>SUM(G34:G40)</f>
        <v>0</v>
      </c>
    </row>
    <row r="42" spans="1:7" ht="16.5" thickBot="1" x14ac:dyDescent="0.3">
      <c r="A42" s="34" t="s">
        <v>24</v>
      </c>
      <c r="B42" s="35"/>
      <c r="C42" s="36">
        <f>SUM(C41/2)</f>
        <v>0</v>
      </c>
      <c r="D42" s="29"/>
      <c r="E42" s="37" t="s">
        <v>24</v>
      </c>
      <c r="F42" s="35"/>
      <c r="G42" s="38">
        <f>SUM(G41/2)</f>
        <v>0</v>
      </c>
    </row>
    <row r="43" spans="1:7" ht="5.25" customHeight="1" thickBot="1" x14ac:dyDescent="0.3"/>
    <row r="44" spans="1:7" x14ac:dyDescent="0.25">
      <c r="A44" s="44" t="s">
        <v>22</v>
      </c>
      <c r="B44" s="45"/>
      <c r="C44" s="45"/>
      <c r="D44" s="45"/>
      <c r="E44" s="45"/>
      <c r="F44" s="45"/>
      <c r="G44" s="46"/>
    </row>
    <row r="45" spans="1:7" x14ac:dyDescent="0.25">
      <c r="A45" s="47"/>
      <c r="B45" s="48"/>
      <c r="C45" s="48"/>
      <c r="D45" s="48"/>
      <c r="E45" s="48"/>
      <c r="F45" s="48"/>
      <c r="G45" s="49"/>
    </row>
    <row r="46" spans="1:7" ht="16.5" thickBot="1" x14ac:dyDescent="0.3">
      <c r="A46" s="50"/>
      <c r="B46" s="51"/>
      <c r="C46" s="51"/>
      <c r="D46" s="51"/>
      <c r="E46" s="51"/>
      <c r="F46" s="51"/>
      <c r="G46" s="52"/>
    </row>
  </sheetData>
  <mergeCells count="5">
    <mergeCell ref="A44:G46"/>
    <mergeCell ref="A1:G1"/>
    <mergeCell ref="A2:G2"/>
    <mergeCell ref="A4:G4"/>
    <mergeCell ref="A5:G5"/>
  </mergeCells>
  <pageMargins left="0.25" right="0.25" top="0.61" bottom="0.17" header="0.19" footer="0.17"/>
  <pageSetup orientation="portrait" horizontalDpi="4294967293" verticalDpi="4294967293" r:id="rId1"/>
  <headerFooter>
    <oddHeader>&amp;L&amp;"-,Bold"&amp;16NAME___________________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Carl Sandburg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cmeyer</dc:creator>
  <cp:lastModifiedBy>Coletta Meyer</cp:lastModifiedBy>
  <cp:lastPrinted>2014-09-27T16:01:43Z</cp:lastPrinted>
  <dcterms:created xsi:type="dcterms:W3CDTF">2011-09-08T17:23:59Z</dcterms:created>
  <dcterms:modified xsi:type="dcterms:W3CDTF">2014-09-27T16:16:46Z</dcterms:modified>
</cp:coreProperties>
</file>